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https://rushcliffeborough-my.sharepoint.com/personal/imeader_rushcliffe_gov_uk/Documents/Documents/1. Web docs/1. RBC/"/>
    </mc:Choice>
  </mc:AlternateContent>
  <xr:revisionPtr revIDLastSave="0" documentId="8_{7EF82EA7-CB75-40E8-8E54-8593A3500979}" xr6:coauthVersionLast="47" xr6:coauthVersionMax="47" xr10:uidLastSave="{00000000-0000-0000-0000-000000000000}"/>
  <bookViews>
    <workbookView xWindow="-108" yWindow="-108" windowWidth="23256" windowHeight="12456" activeTab="3" xr2:uid="{00000000-000D-0000-FFFF-FFFF00000000}"/>
  </bookViews>
  <sheets>
    <sheet name="2020-2021" sheetId="3" r:id="rId1"/>
    <sheet name="2021-2022" sheetId="4" r:id="rId2"/>
    <sheet name="2022-2023" sheetId="5" r:id="rId3"/>
    <sheet name="2023-2024"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6" l="1"/>
  <c r="D16" i="5"/>
  <c r="D27" i="4"/>
  <c r="D27" i="3"/>
</calcChain>
</file>

<file path=xl/sharedStrings.xml><?xml version="1.0" encoding="utf-8"?>
<sst xmlns="http://schemas.openxmlformats.org/spreadsheetml/2006/main" count="314" uniqueCount="271">
  <si>
    <t>Application No</t>
  </si>
  <si>
    <t>Site Address</t>
  </si>
  <si>
    <t>Proposal</t>
  </si>
  <si>
    <t>Parish</t>
  </si>
  <si>
    <t>Decision Date</t>
  </si>
  <si>
    <t>Keyworth</t>
  </si>
  <si>
    <t>Granby-cum-Sutton</t>
  </si>
  <si>
    <t>Kinoulton</t>
  </si>
  <si>
    <t>Tollerton</t>
  </si>
  <si>
    <t>Langar Cum Barnstone</t>
  </si>
  <si>
    <t>Radcliffe On Trent</t>
  </si>
  <si>
    <t>East Bridgford</t>
  </si>
  <si>
    <t>Upper Broughton</t>
  </si>
  <si>
    <t>Screveton</t>
  </si>
  <si>
    <t>Sutton Bonington</t>
  </si>
  <si>
    <t>Flawborough Farm, Main Street, Flawborough, Nottinghamshire, NG13 9PA</t>
  </si>
  <si>
    <t>Flawborough</t>
  </si>
  <si>
    <t>Costock</t>
  </si>
  <si>
    <t>Bingham</t>
  </si>
  <si>
    <t>East Leake</t>
  </si>
  <si>
    <t>Holme Pierrepont &amp; Gamston</t>
  </si>
  <si>
    <t>20/01930/FUL</t>
  </si>
  <si>
    <t>East Bridgford Hill, 4 Kirk Hill, East Bridgford, Nottinghamshire, NG13 8PE</t>
  </si>
  <si>
    <t>Alterations and conversion of East Bridgford Hill for re-use as single dwelling, including ground floor single-storey extension, and demolition of orangery; erection of triple car port to East Bridgford Hill; erection of four detached new dwellings with associated access, gardens, boundaries, hardstanding and parking, including two new garages; erection of triple car port for proposed new Garden House; conversion of listed garden buildings to form ancillary accommodation; link extension and conversion to dwelling of former Stables and Garage, including access, boundaries and hardstanding; partial demolition and two-storey rear extension to Coach House; erection of single-storey tennis pavilion in Walled Garden; removal and pruning of trees.</t>
  </si>
  <si>
    <t>Holmefield Cottage, London Lane, Willoughby On The Wolds, Nottinghamshire, LE12 6SX</t>
  </si>
  <si>
    <t>Willoughby On The Wolds</t>
  </si>
  <si>
    <t>4 Elm Tree Avenue, West Bridgford, Nottinghamshire, NG2 7JU</t>
  </si>
  <si>
    <t>21/00752/FUL</t>
  </si>
  <si>
    <t>2 Johns Road, Radcliffe On Trent, Nottinghamshire, NG12 2GW</t>
  </si>
  <si>
    <t>Demolition of the existing dwelling for the construction of one new four-bedroom detached dwelling including landscaping and the extension of existing dropped kerb</t>
  </si>
  <si>
    <t>Cotgrave</t>
  </si>
  <si>
    <t>21/01228/FUL</t>
  </si>
  <si>
    <t>Land To The West Of 10, Landcroft Lane, Sutton Bonington, Nottinghamshire, LE12 5PD</t>
  </si>
  <si>
    <t>Erection of a new dwelling, garage, landscaping and associated external works</t>
  </si>
  <si>
    <t>21/01374/FUL</t>
  </si>
  <si>
    <t>Land South Of Hawksworth Road, Hawksworth Road, Screveton, Nottinghamshire, NG13 8JP</t>
  </si>
  <si>
    <t>Erection of 2 no. dwellings with associated access.</t>
  </si>
  <si>
    <t>21/01406/FUL</t>
  </si>
  <si>
    <t>Rectory Farm, Widmerpool Road, Wysall, Nottinghamshire, NG12 5QW</t>
  </si>
  <si>
    <t>Construct new dwelling, divert public footpath, widen existing access with part demolition of front boundary wall</t>
  </si>
  <si>
    <t>Wysall</t>
  </si>
  <si>
    <t>Stanton On The Wolds</t>
  </si>
  <si>
    <t>21/02143/FUL</t>
  </si>
  <si>
    <t>Agricultural Barn Adjacent To Highfield Farm Bungalow, Main Street, Sutton Cum Granby, Nottinghamshire</t>
  </si>
  <si>
    <t>Proposed conversion of agricultural barn to a single dwelling.</t>
  </si>
  <si>
    <t>21/02359/FUL</t>
  </si>
  <si>
    <t>Whitehouse Farm, Hawksworth Road, Screveton, Nottinghamshire, NG13 8JP</t>
  </si>
  <si>
    <t>Demolition of existing corn shed. Conversion and extensions of existing barn and annex to create 1 no dwelling</t>
  </si>
  <si>
    <t>21/02374/FUL</t>
  </si>
  <si>
    <t>Pinfold Cottage, Lodge Lane, Screveton, Nottinghamshire, NG13 8JN</t>
  </si>
  <si>
    <t>Erection of detached house and garage and creation of new vehicular access.</t>
  </si>
  <si>
    <t>21/02487/FUL</t>
  </si>
  <si>
    <t>144 Julian Road, West Bridgford, Nottinghamshire, NG2 5AN</t>
  </si>
  <si>
    <t>Demolition of a single garage and the construction of a four bedroom family home and associated parking and landscaping.</t>
  </si>
  <si>
    <t>21/02576/FUL</t>
  </si>
  <si>
    <t>Residential redevelopment of former equestrian centre to erect 1 self-build dwelling, 4 market dwellings and cart shed/car port</t>
  </si>
  <si>
    <t>21/02709/FUL</t>
  </si>
  <si>
    <t>Midshires Barn, West Leake Road, East Leake, Nottinghamshire, LE12 6LJ</t>
  </si>
  <si>
    <t>Erection of 2 storey rural workers dwelling</t>
  </si>
  <si>
    <t>21/02856/FUL</t>
  </si>
  <si>
    <t>72 Selby Lane, Keyworth, Nottinghamshire, NG12 5AJ</t>
  </si>
  <si>
    <t>Proposed demolition of existing dwelling, construction of new two storey dwelling, including new additional access and drop kerb</t>
  </si>
  <si>
    <t>21/03065/PAQ</t>
  </si>
  <si>
    <t>Blackford Bridge Farm, Longhedge Lane, Sibthorpe, Newark, NG23 5GT</t>
  </si>
  <si>
    <t>Prior Approval for Change of Use of an Agricultural Building to 2 dwellinghouses</t>
  </si>
  <si>
    <t>Sibthorpe</t>
  </si>
  <si>
    <t>21/03169/FUL</t>
  </si>
  <si>
    <t>26 Park Lane, Sutton Bonington, Loughborough, Nottinghamshire, LE12 5NH</t>
  </si>
  <si>
    <t>21/03178/FUL</t>
  </si>
  <si>
    <t>Tollerton Lodge , Tollerton Lane, Tollerton, Nottingham, Nottinghamshire, NG12 4FR</t>
  </si>
  <si>
    <t>22/00118/VAR</t>
  </si>
  <si>
    <t>48 Main Street, East Leake, Loughborough, Nottinghamshire, LE12 6PG</t>
  </si>
  <si>
    <t>Variation of Condition 2 (Approved plans) of planning permission 20/01974/FUL to make alterations and replace approved plans.</t>
  </si>
  <si>
    <t>22/00371/FUL</t>
  </si>
  <si>
    <t>23 Derry Lane, Bingham, Nottingham, Nottinghamshire, NG13 8DG</t>
  </si>
  <si>
    <t>Demolition of existing detached dwelling and erection and new replacement detached dwelling,</t>
  </si>
  <si>
    <t>22/00481/FUL</t>
  </si>
  <si>
    <t>15 Brickyard Lane, East Bridgford, Nottingham, Nottinghamshire, NG13 8NJ</t>
  </si>
  <si>
    <t>Erection of two-storey dwelling (Revised plans include erection of car port and alterations to front access and boundary treatments).</t>
  </si>
  <si>
    <t>22/00628/FUL</t>
  </si>
  <si>
    <t>Orchard Lea, 19 Main Street, Kinoulton, Nottingham, Nottinghamshire, NG12 3EA</t>
  </si>
  <si>
    <t>22/00687/FUL</t>
  </si>
  <si>
    <t>Acacia House, Abbey Lane, Aslockton, Nottingham, Nottinghamshire, NG13 9AE</t>
  </si>
  <si>
    <t>Demolition of existing dwelling and erection of new 3 bedroom dwelling, incorporating garage and associated works</t>
  </si>
  <si>
    <t>Aslockton</t>
  </si>
  <si>
    <t>22/00726/FUL</t>
  </si>
  <si>
    <t>36 Stanton Lane, Stanton On The Wolds, Nottingham, Nottinghamshire, NG12 5BJ</t>
  </si>
  <si>
    <t>22/00997/FUL</t>
  </si>
  <si>
    <t>Corner House Farm, Bottom Green, Upper Broughton, Melton Mowbray, Nottinghamshire, LE14 3BA</t>
  </si>
  <si>
    <t>Proposed conversion and extension of existing garage and stables into 1 no. new dwelling with integral garage and car port. External alterations includes landscaping, parking application of timber cladding. Erection of detached garage with parking and boundary fencing for existing dwelling (Resubmission of 21/02688/FUL)</t>
  </si>
  <si>
    <t>22/01090/FUL</t>
  </si>
  <si>
    <t>Highacre, Main Street, Sutton Cum Granby, Nottingham, Nottinghamshire, NG13 9QA</t>
  </si>
  <si>
    <t>Demolition of existing dwelling and construction of new dwelling with attached garage (Resubmission of 22/00135/FUL)</t>
  </si>
  <si>
    <t>22/01158/FUL</t>
  </si>
  <si>
    <t>Garage South East Of Woodbine Cottage, Works Lane, Barnstone, Nottinghamshire</t>
  </si>
  <si>
    <t>22/01294/FUL</t>
  </si>
  <si>
    <t>8 Willow Brook, Keyworth, Nottinghamshire, NG12 5BB</t>
  </si>
  <si>
    <t>Demolition of existing dwelling and erection of new replacement dwelling including new boundary wall, gates and associated landscaping and access works (Resubmission of 22/00383/FUL)</t>
  </si>
  <si>
    <t>22/01373/FUL</t>
  </si>
  <si>
    <t>Fosse Cottage Farm , The Fosse, Cotgrave, Nottinghamshire, NG12 3HF</t>
  </si>
  <si>
    <t>Conversion of existing rural buildings to dwelling house, including external alterations, creation of front canopy structure, single storey rear link extension connecting storage building and barn and single storey rear extension to storage building</t>
  </si>
  <si>
    <t>22/01466/FUL</t>
  </si>
  <si>
    <t>24A Chapel Lane, Costock, Nottinghamshire, LE12 6UY</t>
  </si>
  <si>
    <t>22/01545/FUL</t>
  </si>
  <si>
    <t>Demolition of garage and construction of new two storey dwelling; Erection of detatched garage; associated landscaping , access works and boundary treatment.</t>
  </si>
  <si>
    <t>22/01547/FUL</t>
  </si>
  <si>
    <t>Jubilee Cottage , Holme Lane, Holme Pierrepont, Nottinghamshire, NG12 2LD</t>
  </si>
  <si>
    <t>Demolition of Existing Building and to Construct New Detached Two Storey Dwelling including Attenuation Pond and Lower Ground Floor Plant Room</t>
  </si>
  <si>
    <t>Orston</t>
  </si>
  <si>
    <t>22/01768/FUL</t>
  </si>
  <si>
    <t>Muffins Gap , Lombard Street, Orston, Nottinghamshire, NG13 9NG</t>
  </si>
  <si>
    <t>Erection of 1no. detached dwelling and provision of new access</t>
  </si>
  <si>
    <t>22/01771/FUL</t>
  </si>
  <si>
    <t>Construction of detached dwelling includes new access and associated landscaping</t>
  </si>
  <si>
    <t>Land Between 8A And 10 Valley Road, Ridge Lane, Radcliffe On Trent, Nottinghamshire</t>
  </si>
  <si>
    <t>22/01975/FUL</t>
  </si>
  <si>
    <t>82 Selby Road, West Bridgford, Nottinghamshire, NG2 7BA</t>
  </si>
  <si>
    <t>Demolition of existing residential property and replacing with new residential property and a garden room, with additional parking area</t>
  </si>
  <si>
    <t>22/02050/FUL</t>
  </si>
  <si>
    <t>132 Julian Road, West Bridgford, Nottinghamshire, NG2 5AN</t>
  </si>
  <si>
    <t>Demolition of Existing Bungalow. Erection of 1no. Single Storey Detached Replacement Dwelling with raised patio, associated landscaping, parking, bin store and altered access</t>
  </si>
  <si>
    <t>22/02309/FUL</t>
  </si>
  <si>
    <t>The White House, Slacks Lane, Kneeton, Nottinghamshire, NG13 8JQ</t>
  </si>
  <si>
    <t>Demolition of existing building and erection of two storey dwelling</t>
  </si>
  <si>
    <t>Kneeton</t>
  </si>
  <si>
    <t>23/00375/FUL</t>
  </si>
  <si>
    <t>Meadowlands, Widmerpool Lane, Keyworth, Nottinghamshire, NG12 5BA</t>
  </si>
  <si>
    <t>Replacement of existing dwelling</t>
  </si>
  <si>
    <t>23/00452/FUL</t>
  </si>
  <si>
    <t>1 Charnwood Avenue, Sutton Bonington, Nottinghamshire, LE12 5NA</t>
  </si>
  <si>
    <t>Construction of a new single storey dwelling</t>
  </si>
  <si>
    <t>23/00995/FUL</t>
  </si>
  <si>
    <t>Four Winds , Ash Lane, Costock, Nottinghamshire, LE12 6UX</t>
  </si>
  <si>
    <t>Replacement of existing dwelling and garage</t>
  </si>
  <si>
    <t>23/01167/VAR</t>
  </si>
  <si>
    <t>Tall Trees , Old Hall Drive, Widmerpool, Nottinghamshire, NG12 5PZ</t>
  </si>
  <si>
    <t>Variation of Condition 2 (Approved plans) for application 22/02094/FUL to allow the addition of a single storey flat roofed room to the north west corner to house a swimming pool</t>
  </si>
  <si>
    <t>Widmerpool</t>
  </si>
  <si>
    <t>23/01252/FUL</t>
  </si>
  <si>
    <t>The Gables , Main Street, Scarrington, Nottinghamshire, NG13 9BQ</t>
  </si>
  <si>
    <t>Demolition of existing building. Construction of new dwelling and detached car port, including construction of a new access provision and landscaping</t>
  </si>
  <si>
    <t>Scarrington</t>
  </si>
  <si>
    <t>Little Barn, Widmerpool Road, Wysall, Nottinghamshire, NG12 5QW</t>
  </si>
  <si>
    <t>23/01508/FUL</t>
  </si>
  <si>
    <t>Three Winds, 118 Cotgrave Lane, Tollerton, Nottinghamshire, NG12 4FY</t>
  </si>
  <si>
    <t>Demolition of the existing dwelling and outbuildings to allow for the erection of a replacement dwelling, detached garage and pool house, including associated engineering works.</t>
  </si>
  <si>
    <t>23/01862/FUL</t>
  </si>
  <si>
    <t>Eastways , Cliffhill Lane, Aslockton, Nottinghamshire, NG13 9AP</t>
  </si>
  <si>
    <t>Demolition of existing dwelling and the construction of a replacement two storey dwelling with detached garage</t>
  </si>
  <si>
    <t>23/01880/FUL</t>
  </si>
  <si>
    <t>Carrier Landscapes Ltd, Sulney Nursery, Station Road, Upper Broughton, Nottinghamshire, LE14 3BQ</t>
  </si>
  <si>
    <t>Proposed agricultural workers dwelling and creation of new access</t>
  </si>
  <si>
    <t>23/01981/FUL</t>
  </si>
  <si>
    <t>Sycamore Lodge , Green Lane, Hickling Pastures, Nottinghamshire, LE14 3QF</t>
  </si>
  <si>
    <t>Demolition of existing dwelling and erection of a replacement dwelling. Re-use and extension of former agricultural buildings to form 2nd dwelling. Replacement of former agricultural buildings to form ancillary buildings. Replacement agricultural store &amp; bat roost to rear. New brick pillar and gates to front boundary.</t>
  </si>
  <si>
    <t>Hickling</t>
  </si>
  <si>
    <t>23/02122/FUL</t>
  </si>
  <si>
    <t>The Orchard , 1 Lammas Lane, East Bridgford, Nottinghamshire, NG13 8LL</t>
  </si>
  <si>
    <t>Demolition of existing bungalow and existing low level front walls to access..  Erection of new two storey dwelling with detached garage.  Associated landscaping including removal of trees.  Alteration to access erection of sliding timber entrance gate and pillars. Rebuilding of collapsed front boundary wall.</t>
  </si>
  <si>
    <t>23/02155/FUL</t>
  </si>
  <si>
    <t>Pine Bank , West Leake Road, East Leake, Nottinghamshire, LE12 6LJ</t>
  </si>
  <si>
    <t>Proposed Replacement (self-build) Two Storey Dwelling and Car Port Extension to Existing Detached Garage</t>
  </si>
  <si>
    <t>23/02316/VAR</t>
  </si>
  <si>
    <t>The Market Garden , Ash Lane, Costock, Nottinghamshire, LE12 6UX</t>
  </si>
  <si>
    <t>Variation of Condition 2 (Approved plans) for application 21/00265/FUL to allow changes to the design of the approved scheme which include solar panels and air source heat pumps.</t>
  </si>
  <si>
    <t>24/00136/FUL</t>
  </si>
  <si>
    <t>Wensley , Keyworth Road, Wysall, Nottinghamshire, NG12 5QQ</t>
  </si>
  <si>
    <t>Demolish existing detached dwelling and construct new two storey detached dwelling</t>
  </si>
  <si>
    <t>24/00225/VAR</t>
  </si>
  <si>
    <t>Variation of Condition 2 (Approved plans), 10 (Bat Loft) and 16 (Amend roof light wording) for application 23/01376/FUL to show updated landscaping works completed, change interior layout, alterations to elevations including timber cladding and alterations to windows, new store area.  Relocate air source heat pump. Reposition Bat loft. Roof light condition reworded.</t>
  </si>
  <si>
    <t>24/00233/VAR</t>
  </si>
  <si>
    <t>Variation of Condition 2 (Approved plans) for application 22/01545/FUL to correct ground level to a height of 23.940 ASL, no change to the ground floor or first floor levels. Amend parapet distance from the ground level. PV solar panels to roof. Basement level excluded. Access step alterations to front and back.  Modified front and rear parapets to first floor. Glass guarding to front landing.</t>
  </si>
  <si>
    <t>24/00445/VAR</t>
  </si>
  <si>
    <t>Land To Rear Of 57 Kneeton Road, East Bridgford, Nottinghamshire, NG13 8PG</t>
  </si>
  <si>
    <t>Variation of Condition 2 (Approved plans) for application 22/01530/FUL to remove overhang of first floor to be in line with front elevation.</t>
  </si>
  <si>
    <t>24/00536/FUL</t>
  </si>
  <si>
    <t>68 Kneeton Road, East Bridgford, Nottinghamshire, NG13 8PJ</t>
  </si>
  <si>
    <t>Demolition of existing dwelling and erection new build replacement dwelling includes detached garden room. Associated external works and landscaping.</t>
  </si>
  <si>
    <t>24/00855/FUL</t>
  </si>
  <si>
    <t>Hawthorn House , Flintham Lane, Screveton, Nottinghamshire, NG13 8QY</t>
  </si>
  <si>
    <t>Construction of a detached single-storey house and detached double garage with associated landscaping</t>
  </si>
  <si>
    <t>24/01108/VAR</t>
  </si>
  <si>
    <t>Variation of condition 2 (Approved plans) for 22/01933/VAR for alterations external doors and windows revised to ground floor rear elevation. Rear dormer roof over the external doors to the second floor revised and made smaller with external balcony added. External doors and windows revised to ground floor Annexe Outbuilding.</t>
  </si>
  <si>
    <t>No of plots</t>
  </si>
  <si>
    <t xml:space="preserve">Construction of new three bedroom detached dwelling. </t>
  </si>
  <si>
    <t xml:space="preserve">Demolition of existing dwelling and garage, and erection of new detached dwelling and garage; Erection of fencing to front of property. </t>
  </si>
  <si>
    <t xml:space="preserve">Demolition of single dwelling and construction of replacement detached dwelling </t>
  </si>
  <si>
    <t xml:space="preserve">Erection of two storey cottage style dwelling with single storey garage </t>
  </si>
  <si>
    <t xml:space="preserve">Demolition of existing dwelling and erection of replacement dwelling. </t>
  </si>
  <si>
    <t xml:space="preserve">RE-SUBMISSION OF PREVIOUSLY APPROVED REPLACEMENT DWELLING FOLLOWING DEMOLITION OF EXISTING DWELLING - INCORPORATING MINOR AMENDMENTS </t>
  </si>
  <si>
    <t>24/00281/FUL</t>
  </si>
  <si>
    <t>138 Loughborough Road, Bunny, Nottinghamshire, NG11 6QS</t>
  </si>
  <si>
    <t>Demolition of existing bungalow, removal of front gates and erection of new 4 bed detached house. Includes new access and parking.</t>
  </si>
  <si>
    <t>Bunny</t>
  </si>
  <si>
    <t>20/02027/FUL</t>
  </si>
  <si>
    <t>Meadow Mist, Radcliffe Road, Cropwell Butler, Nottinghamshire, NG12 3AG</t>
  </si>
  <si>
    <t>Demolition of existing dwelling and erection no.1 replacement dwelling including patio to the rear and alterations to the driveway</t>
  </si>
  <si>
    <t>20/00356/FUL</t>
  </si>
  <si>
    <t>15 Skylark Close, Bingham, Nottinghamshire, NG13 8QH</t>
  </si>
  <si>
    <t>New two storey dwelling (resubmission)</t>
  </si>
  <si>
    <t>20/02554/FUL</t>
  </si>
  <si>
    <t>Hills Farm, Harby Lane, Colston Bassett, Nottinghamshire, NG12 3FL</t>
  </si>
  <si>
    <t>Erection of agricultural workers dwelling (resubmission)</t>
  </si>
  <si>
    <t>20/01637/FUL</t>
  </si>
  <si>
    <t>The Cottage Farm, Widmerpool Lane, Keyworth, Nottinghamshire, NG12 5BA</t>
  </si>
  <si>
    <t>Demolition of existing dwelling and outbuilding and replacement with new dwelling</t>
  </si>
  <si>
    <t>20/02691/VAR</t>
  </si>
  <si>
    <t>Land South East Of The White House, Old Melton Road, Normanton On The Wolds, Nottinghamshire</t>
  </si>
  <si>
    <t>Variation of Condition 2 (Change two storey dwellings to three-storey, extending houses by 1m. Second floor dormer windows to front and rear elevation and side elevation windows to second floor. Changes to floor and elevation plans.) of planning permission 19/02195/FUL.</t>
  </si>
  <si>
    <t>20/02980/FUL</t>
  </si>
  <si>
    <t>41 Loughborough Road, Ruddington, Nottinghamshire, NG11 6LL</t>
  </si>
  <si>
    <t>Demolition of Existing Dwelling and to Construct New Detached Dwelling.</t>
  </si>
  <si>
    <t>20/03053/VAR</t>
  </si>
  <si>
    <t>22B Main Street, East Bridgford, Nottinghamshire, NG13 8PA</t>
  </si>
  <si>
    <t>Variation of condition 2 from planning permission 19/02497/FUL to allow changes in boundary treatments and landscaping.</t>
  </si>
  <si>
    <t>20/02806/FUL</t>
  </si>
  <si>
    <t>Kempson Court, Kempson Street, Ruddington, Nottinghamshire</t>
  </si>
  <si>
    <t>Demolition of existing commercial units and replacement with 4no. new dwellings, including resurfacing works to street (Resubmission)</t>
  </si>
  <si>
    <t>21/00202/FUL</t>
  </si>
  <si>
    <t>37A And 37B Priory Road, West Bridgford, Nottinghamshire, NG2 5HW</t>
  </si>
  <si>
    <t>Convert 2no. existing apartments to a single dwelling including erection of single storey rear extension with canopy, new front porch and dormer to rear. External alterations to doors and fenestration also application of render. Modification of existing detached garage with gym.</t>
  </si>
  <si>
    <t>21/00355/VAR</t>
  </si>
  <si>
    <t>21 Costock Road, East Leake, Nottinghamshire, LE12 6LY</t>
  </si>
  <si>
    <t>Variation of Condition 2 and 5 of planning permission ref 20/00745/FUL to reposition new dwelling on site</t>
  </si>
  <si>
    <t>21/00415/FUL</t>
  </si>
  <si>
    <t>21 Florence Road, West Bridgford, Nottinghamshire, NG2 5HR</t>
  </si>
  <si>
    <t>Demolition of existing dwelling and erection of new dwelling (Resubmission of 20/02978/FUL)</t>
  </si>
  <si>
    <t>21/00357/VAR</t>
  </si>
  <si>
    <t>Manor House, 42 Fern Road, Cropwell Bishop, Nottinghamshire, NG12 3BU</t>
  </si>
  <si>
    <t>21/00672/FUL</t>
  </si>
  <si>
    <t>22 Landcroft Lane, Sutton Bonington, Nottinghamshire, LE12 5PD</t>
  </si>
  <si>
    <t>Erection of a dwelling house</t>
  </si>
  <si>
    <t>21/00824/VAR</t>
  </si>
  <si>
    <t>Woodend Farm, Owthorpe Road, Cotgrave, Nottinghamshire, NG12 3PU</t>
  </si>
  <si>
    <t>Variation of condition 2 of planning permission 18/00921/FUL to allow change in positioning and design of dwelling.</t>
  </si>
  <si>
    <t>21/01127/VAR</t>
  </si>
  <si>
    <t>12 Cliff Drive, Radcliffe On Trent, Nottinghamshire, NG12 1AX</t>
  </si>
  <si>
    <t>Variation of Condition 2 of planning permission ref 19/02365/FUL to allow changes to approved plans for bungalow to include new porch.</t>
  </si>
  <si>
    <t>21/01036/FUL</t>
  </si>
  <si>
    <t>OS Field 9484, Hungary Lane, Sutton Bonington, Nottinghamshire</t>
  </si>
  <si>
    <t>Change of use and Extension of Agricultural Barn to form 1no C3 Dwelling</t>
  </si>
  <si>
    <t>21/01034/FUL</t>
  </si>
  <si>
    <t>Millfield House, 74 Cropwell Road, Radcliffe On Trent, Nottinghamshire, NG12 2JG</t>
  </si>
  <si>
    <t>Demolition of existing dwelling and erection of 1 no dwelling and associated ancillary buildings</t>
  </si>
  <si>
    <t>21/01094/FUL</t>
  </si>
  <si>
    <t>4 Manor Close, Costock, Nottinghamshire, LE12 6XH</t>
  </si>
  <si>
    <t>Erection of replacement dwelling</t>
  </si>
  <si>
    <t>21/01331/VAR</t>
  </si>
  <si>
    <t>Plot 2, Main Street, Sutton Cum Granby, Nottinghamshire</t>
  </si>
  <si>
    <t>21/01352/FUL</t>
  </si>
  <si>
    <t>Brookland House, 4 Park Lane, Sutton Bonington, Nottinghamshire, LE12 5NH</t>
  </si>
  <si>
    <t>Construction of two storey 4 bedroom dwelling with swimming pool and attached 3 car garage. Construction of stables and tack room.</t>
  </si>
  <si>
    <t>21/01540/FUL</t>
  </si>
  <si>
    <t>Stanton Farm, Browns Lane, Stanton On The Wolds, Nottinghamshire</t>
  </si>
  <si>
    <t>Proposed Material Change of Use of Agricultural Building to a Single Dwellinghouse</t>
  </si>
  <si>
    <t>21/01138/FUL</t>
  </si>
  <si>
    <t>Wolds Pastures, Hoe Lane, Cropwell Butler, Nottinghamshire, NG12 3AE</t>
  </si>
  <si>
    <t>New residence, garage and associated external works.</t>
  </si>
  <si>
    <t>21/02073/FUL</t>
  </si>
  <si>
    <t>11 Delville Avenue, Keyworth, Nottinghamshire, NG12 5JA</t>
  </si>
  <si>
    <t>Demolition and erection of single storey replacement dwelling</t>
  </si>
  <si>
    <t>21/01423/REM</t>
  </si>
  <si>
    <t>Orchard Barn, Bradmore Lane, Plumtree, Nottinghamshire, NG12 5EW</t>
  </si>
  <si>
    <t>Application for matters reserved under application 20/02388/OUT for the approval of appearance, landscaping, and scale of the proposed erection of single storey dwelling with accommodation in the roof space and associated access, car port/ log store and parking arrangements</t>
  </si>
  <si>
    <t>21/01262/FUL</t>
  </si>
  <si>
    <t>117 Loughborough Road, Bradmore, Nottinghamshire, NG11 6PA</t>
  </si>
  <si>
    <t>Erection of two-storey dwelling</t>
  </si>
  <si>
    <t>Number of dwellings</t>
  </si>
  <si>
    <t xml:space="preserve">Variation of conditions 2, 11,13,14 and 15 from planning permission 19/00599/FUL </t>
  </si>
  <si>
    <t xml:space="preserve">Variation of Condition 2 of planning permission ref 19/01420/FUL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</si>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</sst>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b/>
      <sz val="11"/>
      <color rgb="FF000000"/>
      <name val="Calibri"/>
      <family val="2"/>
    </font>
  </fonts>
  <fills count="4">
    <fill>
      <patternFill patternType="none"/>
    </fill>
    <fill>
      <patternFill patternType="gray125"/>
    </fill>
    <fill>
      <patternFill patternType="solid">
        <fgColor rgb="FF79A7E3"/>
        <bgColor rgb="FF000000"/>
      </patternFill>
    </fill>
    <fill>
      <patternFill patternType="solid">
        <fgColor rgb="FF79A7E3"/>
        <bgColor rgb="FF79A7E3"/>
      </patternFill>
    </fill>
  </fills>
  <borders count="3">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2" borderId="1" xfId="0" applyFill="1" applyBorder="1"/>
    <xf numFmtId="14" fontId="0" fillId="0" borderId="0" xfId="0" applyNumberFormat="1"/>
    <xf numFmtId="0" fontId="0" fillId="2" borderId="1" xfId="0" applyFill="1" applyBorder="1" applyAlignment="1">
      <alignment wrapText="1"/>
    </xf>
    <xf numFmtId="0" fontId="0" fillId="0" borderId="0" xfId="0" applyAlignment="1">
      <alignment wrapText="1"/>
    </xf>
    <xf numFmtId="0" fontId="1" fillId="0" borderId="0" xfId="0" applyFont="1" applyAlignment="1">
      <alignment wrapText="1"/>
    </xf>
    <xf numFmtId="0" fontId="2" fillId="0" borderId="0" xfId="0" applyFont="1"/>
    <xf numFmtId="0" fontId="0" fillId="0" borderId="2" xfId="0" applyBorder="1"/>
    <xf numFmtId="14" fontId="0" fillId="0" borderId="2" xfId="0" applyNumberFormat="1" applyBorder="1"/>
    <xf numFmtId="0" fontId="0" fillId="3" borderId="2" xfId="0" applyFill="1" applyBorder="1"/>
    <xf numFmtId="0" fontId="0" fillId="3" borderId="2" xfId="0" applyFill="1" applyBorder="1" applyAlignment="1">
      <alignment wrapText="1"/>
    </xf>
    <xf numFmtId="0" fontId="0" fillId="0" borderId="2" xfId="0" applyBorder="1" applyAlignment="1">
      <alignment wrapText="1"/>
    </xf>
    <xf numFmtId="14" fontId="0" fillId="0" borderId="0" xfId="0" applyNumberFormat="1" applyAlignment="1">
      <alignment wrapText="1"/>
    </xf>
    <xf numFmtId="0" fontId="2" fillId="0" borderId="0" xfId="0" applyFont="1" applyAlignment="1">
      <alignment wrapText="1"/>
    </xf>
    <xf numFmtId="0" fontId="0" fillId="0" borderId="0" xfId="0" applyFill="1" applyBorder="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5FC2B-F753-4FD9-8081-C9DAA2F191DD}">
  <dimension ref="A1:E27"/>
  <sheetViews>
    <sheetView topLeftCell="C4" workbookViewId="0">
      <selection activeCell="F21" sqref="F21"/>
    </sheetView>
  </sheetViews>
  <sheetFormatPr defaultRowHeight="14.4" x14ac:dyDescent="0.3"/>
  <cols>
    <col min="3" max="3" width="91.6640625" style="4" customWidth="1"/>
    <col min="4" max="4" width="18.109375" customWidth="1"/>
    <col min="5" max="5" width="12.88671875" bestFit="1" customWidth="1"/>
  </cols>
  <sheetData>
    <row r="1" spans="1:5" x14ac:dyDescent="0.3">
      <c r="A1" s="9" t="s">
        <v>0</v>
      </c>
      <c r="B1" s="9" t="s">
        <v>1</v>
      </c>
      <c r="C1" s="10" t="s">
        <v>2</v>
      </c>
      <c r="D1" s="9" t="s">
        <v>267</v>
      </c>
      <c r="E1" s="9" t="s">
        <v>4</v>
      </c>
    </row>
    <row r="2" spans="1:5" ht="28.8" x14ac:dyDescent="0.3">
      <c r="A2" s="7" t="s">
        <v>194</v>
      </c>
      <c r="B2" s="7" t="s">
        <v>195</v>
      </c>
      <c r="C2" s="11" t="s">
        <v>196</v>
      </c>
      <c r="D2" s="7">
        <v>1</v>
      </c>
      <c r="E2" s="8">
        <v>44144</v>
      </c>
    </row>
    <row r="3" spans="1:5" x14ac:dyDescent="0.3">
      <c r="A3" s="7" t="s">
        <v>197</v>
      </c>
      <c r="B3" s="7" t="s">
        <v>198</v>
      </c>
      <c r="C3" s="11" t="s">
        <v>199</v>
      </c>
      <c r="D3" s="7">
        <v>1</v>
      </c>
      <c r="E3" s="8">
        <v>44159</v>
      </c>
    </row>
    <row r="4" spans="1:5" x14ac:dyDescent="0.3">
      <c r="A4" s="7" t="s">
        <v>200</v>
      </c>
      <c r="B4" s="7" t="s">
        <v>201</v>
      </c>
      <c r="C4" s="11" t="s">
        <v>202</v>
      </c>
      <c r="D4" s="7">
        <v>1</v>
      </c>
      <c r="E4" s="8">
        <v>44182</v>
      </c>
    </row>
    <row r="5" spans="1:5" x14ac:dyDescent="0.3">
      <c r="A5" s="7" t="s">
        <v>203</v>
      </c>
      <c r="B5" s="7" t="s">
        <v>204</v>
      </c>
      <c r="C5" s="11" t="s">
        <v>205</v>
      </c>
      <c r="D5" s="7">
        <v>1</v>
      </c>
      <c r="E5" s="8">
        <v>44203</v>
      </c>
    </row>
    <row r="6" spans="1:5" ht="43.2" x14ac:dyDescent="0.3">
      <c r="A6" s="7" t="s">
        <v>206</v>
      </c>
      <c r="B6" s="7" t="s">
        <v>207</v>
      </c>
      <c r="C6" s="11" t="s">
        <v>208</v>
      </c>
      <c r="D6" s="7">
        <v>2</v>
      </c>
      <c r="E6" s="8">
        <v>44211</v>
      </c>
    </row>
    <row r="7" spans="1:5" x14ac:dyDescent="0.3">
      <c r="A7" s="7" t="s">
        <v>209</v>
      </c>
      <c r="B7" s="7" t="s">
        <v>210</v>
      </c>
      <c r="C7" s="11" t="s">
        <v>211</v>
      </c>
      <c r="D7" s="7">
        <v>1</v>
      </c>
      <c r="E7" s="8">
        <v>44221</v>
      </c>
    </row>
    <row r="8" spans="1:5" ht="28.8" x14ac:dyDescent="0.3">
      <c r="A8" s="7" t="s">
        <v>212</v>
      </c>
      <c r="B8" s="7" t="s">
        <v>213</v>
      </c>
      <c r="C8" s="11" t="s">
        <v>214</v>
      </c>
      <c r="D8" s="7">
        <v>1</v>
      </c>
      <c r="E8" s="8">
        <v>44228</v>
      </c>
    </row>
    <row r="9" spans="1:5" ht="28.8" x14ac:dyDescent="0.3">
      <c r="A9" s="7" t="s">
        <v>215</v>
      </c>
      <c r="B9" s="7" t="s">
        <v>216</v>
      </c>
      <c r="C9" s="11" t="s">
        <v>217</v>
      </c>
      <c r="D9" s="7">
        <v>4</v>
      </c>
      <c r="E9" s="8">
        <v>44246</v>
      </c>
    </row>
    <row r="10" spans="1:5" ht="43.2" x14ac:dyDescent="0.3">
      <c r="A10" s="7" t="s">
        <v>218</v>
      </c>
      <c r="B10" s="7" t="s">
        <v>219</v>
      </c>
      <c r="C10" s="11" t="s">
        <v>220</v>
      </c>
      <c r="D10" s="7">
        <v>1</v>
      </c>
      <c r="E10" s="8">
        <v>44277</v>
      </c>
    </row>
    <row r="11" spans="1:5" x14ac:dyDescent="0.3">
      <c r="A11" s="7" t="s">
        <v>221</v>
      </c>
      <c r="B11" s="7" t="s">
        <v>222</v>
      </c>
      <c r="C11" s="11" t="s">
        <v>223</v>
      </c>
      <c r="D11" s="7">
        <v>1</v>
      </c>
      <c r="E11" s="8">
        <v>44284</v>
      </c>
    </row>
    <row r="12" spans="1:5" x14ac:dyDescent="0.3">
      <c r="A12" s="7" t="s">
        <v>224</v>
      </c>
      <c r="B12" s="7" t="s">
        <v>225</v>
      </c>
      <c r="C12" s="11" t="s">
        <v>226</v>
      </c>
      <c r="D12" s="7">
        <v>1</v>
      </c>
      <c r="E12" s="8">
        <v>44284</v>
      </c>
    </row>
    <row r="13" spans="1:5" x14ac:dyDescent="0.3">
      <c r="A13" s="7" t="s">
        <v>227</v>
      </c>
      <c r="B13" s="7" t="s">
        <v>228</v>
      </c>
      <c r="C13" s="11" t="s">
        <v>268</v>
      </c>
      <c r="D13" s="7">
        <v>3</v>
      </c>
      <c r="E13" s="8">
        <v>44313</v>
      </c>
    </row>
    <row r="14" spans="1:5" x14ac:dyDescent="0.3">
      <c r="A14" s="7" t="s">
        <v>229</v>
      </c>
      <c r="B14" s="7" t="s">
        <v>230</v>
      </c>
      <c r="C14" s="11" t="s">
        <v>231</v>
      </c>
      <c r="D14" s="7">
        <v>1</v>
      </c>
      <c r="E14" s="8">
        <v>44315</v>
      </c>
    </row>
    <row r="15" spans="1:5" ht="28.8" x14ac:dyDescent="0.3">
      <c r="A15" s="7" t="s">
        <v>232</v>
      </c>
      <c r="B15" s="7" t="s">
        <v>233</v>
      </c>
      <c r="C15" s="11" t="s">
        <v>234</v>
      </c>
      <c r="D15" s="7">
        <v>1</v>
      </c>
      <c r="E15" s="8">
        <v>44326</v>
      </c>
    </row>
    <row r="16" spans="1:5" ht="28.8" x14ac:dyDescent="0.3">
      <c r="A16" s="7" t="s">
        <v>235</v>
      </c>
      <c r="B16" s="7" t="s">
        <v>236</v>
      </c>
      <c r="C16" s="11" t="s">
        <v>237</v>
      </c>
      <c r="D16" s="7">
        <v>2</v>
      </c>
      <c r="E16" s="8">
        <v>44348</v>
      </c>
    </row>
    <row r="17" spans="1:5" x14ac:dyDescent="0.3">
      <c r="A17" s="7" t="s">
        <v>238</v>
      </c>
      <c r="B17" s="7" t="s">
        <v>239</v>
      </c>
      <c r="C17" s="11" t="s">
        <v>240</v>
      </c>
      <c r="D17" s="7">
        <v>1</v>
      </c>
      <c r="E17" s="8">
        <v>44349</v>
      </c>
    </row>
    <row r="18" spans="1:5" x14ac:dyDescent="0.3">
      <c r="A18" s="7" t="s">
        <v>241</v>
      </c>
      <c r="B18" s="7" t="s">
        <v>242</v>
      </c>
      <c r="C18" s="11" t="s">
        <v>243</v>
      </c>
      <c r="D18" s="7">
        <v>1</v>
      </c>
      <c r="E18" s="8">
        <v>44355</v>
      </c>
    </row>
    <row r="19" spans="1:5" x14ac:dyDescent="0.3">
      <c r="A19" s="7" t="s">
        <v>244</v>
      </c>
      <c r="B19" s="7" t="s">
        <v>245</v>
      </c>
      <c r="C19" s="11" t="s">
        <v>246</v>
      </c>
      <c r="D19" s="7">
        <v>1</v>
      </c>
      <c r="E19" s="8">
        <v>44378</v>
      </c>
    </row>
    <row r="20" spans="1:5" x14ac:dyDescent="0.3">
      <c r="A20" s="7" t="s">
        <v>247</v>
      </c>
      <c r="B20" s="7" t="s">
        <v>248</v>
      </c>
      <c r="C20" s="11" t="s">
        <v>269</v>
      </c>
      <c r="D20" s="7">
        <v>3</v>
      </c>
      <c r="E20" s="8">
        <v>44396</v>
      </c>
    </row>
    <row r="21" spans="1:5" ht="28.8" x14ac:dyDescent="0.3">
      <c r="A21" s="7" t="s">
        <v>249</v>
      </c>
      <c r="B21" s="7" t="s">
        <v>250</v>
      </c>
      <c r="C21" s="11" t="s">
        <v>251</v>
      </c>
      <c r="D21" s="7">
        <v>1</v>
      </c>
      <c r="E21" s="8">
        <v>44406</v>
      </c>
    </row>
    <row r="22" spans="1:5" x14ac:dyDescent="0.3">
      <c r="A22" s="7" t="s">
        <v>252</v>
      </c>
      <c r="B22" s="7" t="s">
        <v>253</v>
      </c>
      <c r="C22" s="11" t="s">
        <v>254</v>
      </c>
      <c r="D22" s="7">
        <v>1</v>
      </c>
      <c r="E22" s="8">
        <v>44417</v>
      </c>
    </row>
    <row r="23" spans="1:5" x14ac:dyDescent="0.3">
      <c r="A23" s="7" t="s">
        <v>255</v>
      </c>
      <c r="B23" s="7" t="s">
        <v>256</v>
      </c>
      <c r="C23" s="11" t="s">
        <v>257</v>
      </c>
      <c r="D23" s="7">
        <v>1</v>
      </c>
      <c r="E23" s="8">
        <v>44434</v>
      </c>
    </row>
    <row r="24" spans="1:5" x14ac:dyDescent="0.3">
      <c r="A24" s="7" t="s">
        <v>258</v>
      </c>
      <c r="B24" s="7" t="s">
        <v>259</v>
      </c>
      <c r="C24" s="11" t="s">
        <v>260</v>
      </c>
      <c r="D24" s="7">
        <v>1</v>
      </c>
      <c r="E24" s="8">
        <v>44454</v>
      </c>
    </row>
    <row r="25" spans="1:5" ht="43.2" x14ac:dyDescent="0.3">
      <c r="A25" s="7" t="s">
        <v>261</v>
      </c>
      <c r="B25" s="7" t="s">
        <v>262</v>
      </c>
      <c r="C25" s="11" t="s">
        <v>263</v>
      </c>
      <c r="D25" s="7">
        <v>1</v>
      </c>
      <c r="E25" s="8">
        <v>44454</v>
      </c>
    </row>
    <row r="26" spans="1:5" x14ac:dyDescent="0.3">
      <c r="A26" s="7" t="s">
        <v>264</v>
      </c>
      <c r="B26" s="7" t="s">
        <v>265</v>
      </c>
      <c r="C26" s="11" t="s">
        <v>266</v>
      </c>
      <c r="D26" s="7">
        <v>1</v>
      </c>
      <c r="E26" s="8">
        <v>44473</v>
      </c>
    </row>
    <row r="27" spans="1:5" x14ac:dyDescent="0.3">
      <c r="D27" s="6">
        <f>SUM(D2:D26)</f>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B812-68D4-4F91-8BBC-87A7BF5E0E25}">
  <dimension ref="A1:F27"/>
  <sheetViews>
    <sheetView workbookViewId="0">
      <selection activeCell="D13" sqref="D13"/>
    </sheetView>
  </sheetViews>
  <sheetFormatPr defaultRowHeight="14.4" x14ac:dyDescent="0.3"/>
  <cols>
    <col min="3" max="3" width="54" customWidth="1"/>
    <col min="4" max="4" width="10.44140625" bestFit="1" customWidth="1"/>
    <col min="5" max="5" width="26.77734375" bestFit="1" customWidth="1"/>
    <col min="6" max="6" width="12.88671875" bestFit="1" customWidth="1"/>
  </cols>
  <sheetData>
    <row r="1" spans="1:6" x14ac:dyDescent="0.3">
      <c r="A1" s="1" t="s">
        <v>0</v>
      </c>
      <c r="B1" s="1" t="s">
        <v>1</v>
      </c>
      <c r="C1" s="3" t="s">
        <v>2</v>
      </c>
      <c r="D1" s="1" t="s">
        <v>183</v>
      </c>
      <c r="E1" s="1" t="s">
        <v>3</v>
      </c>
      <c r="F1" s="1" t="s">
        <v>4</v>
      </c>
    </row>
    <row r="2" spans="1:6" ht="28.8" x14ac:dyDescent="0.3">
      <c r="A2" t="s">
        <v>37</v>
      </c>
      <c r="B2" t="s">
        <v>38</v>
      </c>
      <c r="C2" s="4" t="s">
        <v>39</v>
      </c>
      <c r="D2">
        <v>1</v>
      </c>
      <c r="E2" t="s">
        <v>40</v>
      </c>
      <c r="F2" s="2">
        <v>44489</v>
      </c>
    </row>
    <row r="3" spans="1:6" ht="28.8" x14ac:dyDescent="0.3">
      <c r="A3" t="s">
        <v>31</v>
      </c>
      <c r="B3" t="s">
        <v>32</v>
      </c>
      <c r="C3" s="4" t="s">
        <v>33</v>
      </c>
      <c r="D3">
        <v>1</v>
      </c>
      <c r="E3" t="s">
        <v>14</v>
      </c>
      <c r="F3" s="2">
        <v>44504</v>
      </c>
    </row>
    <row r="4" spans="1:6" ht="28.8" x14ac:dyDescent="0.3">
      <c r="A4" t="s">
        <v>51</v>
      </c>
      <c r="B4" t="s">
        <v>52</v>
      </c>
      <c r="C4" s="4" t="s">
        <v>53</v>
      </c>
      <c r="D4">
        <v>1</v>
      </c>
      <c r="F4" s="2">
        <v>44550</v>
      </c>
    </row>
    <row r="5" spans="1:6" ht="43.2" x14ac:dyDescent="0.3">
      <c r="A5" t="s">
        <v>59</v>
      </c>
      <c r="B5" t="s">
        <v>60</v>
      </c>
      <c r="C5" s="4" t="s">
        <v>61</v>
      </c>
      <c r="D5">
        <v>1</v>
      </c>
      <c r="E5" t="s">
        <v>5</v>
      </c>
      <c r="F5" s="2">
        <v>44552</v>
      </c>
    </row>
    <row r="6" spans="1:6" x14ac:dyDescent="0.3">
      <c r="A6" t="s">
        <v>34</v>
      </c>
      <c r="B6" t="s">
        <v>35</v>
      </c>
      <c r="C6" s="4" t="s">
        <v>36</v>
      </c>
      <c r="D6">
        <v>2</v>
      </c>
      <c r="E6" t="s">
        <v>13</v>
      </c>
      <c r="F6" s="2">
        <v>44581</v>
      </c>
    </row>
    <row r="7" spans="1:6" ht="28.8" x14ac:dyDescent="0.3">
      <c r="A7" t="s">
        <v>62</v>
      </c>
      <c r="B7" t="s">
        <v>63</v>
      </c>
      <c r="C7" s="4" t="s">
        <v>64</v>
      </c>
      <c r="D7">
        <v>2</v>
      </c>
      <c r="E7" t="s">
        <v>65</v>
      </c>
      <c r="F7" s="2">
        <v>44585</v>
      </c>
    </row>
    <row r="8" spans="1:6" x14ac:dyDescent="0.3">
      <c r="A8" t="s">
        <v>42</v>
      </c>
      <c r="B8" t="s">
        <v>43</v>
      </c>
      <c r="C8" s="4" t="s">
        <v>44</v>
      </c>
      <c r="D8">
        <v>1</v>
      </c>
      <c r="E8" t="s">
        <v>6</v>
      </c>
      <c r="F8" s="2">
        <v>44586</v>
      </c>
    </row>
    <row r="9" spans="1:6" ht="28.8" x14ac:dyDescent="0.3">
      <c r="A9" t="s">
        <v>54</v>
      </c>
      <c r="B9" t="s">
        <v>15</v>
      </c>
      <c r="C9" s="4" t="s">
        <v>55</v>
      </c>
      <c r="D9">
        <v>1</v>
      </c>
      <c r="E9" t="s">
        <v>16</v>
      </c>
      <c r="F9" s="2">
        <v>44588</v>
      </c>
    </row>
    <row r="10" spans="1:6" ht="28.8" x14ac:dyDescent="0.3">
      <c r="A10" t="s">
        <v>66</v>
      </c>
      <c r="B10" t="s">
        <v>67</v>
      </c>
      <c r="C10" s="5" t="s">
        <v>186</v>
      </c>
      <c r="D10">
        <v>1</v>
      </c>
      <c r="E10" t="s">
        <v>14</v>
      </c>
      <c r="F10" s="2">
        <v>44622</v>
      </c>
    </row>
    <row r="11" spans="1:6" ht="43.2" x14ac:dyDescent="0.3">
      <c r="A11" t="s">
        <v>70</v>
      </c>
      <c r="B11" t="s">
        <v>71</v>
      </c>
      <c r="C11" s="4" t="s">
        <v>72</v>
      </c>
      <c r="D11">
        <v>1</v>
      </c>
      <c r="E11" t="s">
        <v>19</v>
      </c>
      <c r="F11" s="2">
        <v>44634</v>
      </c>
    </row>
    <row r="12" spans="1:6" ht="28.8" x14ac:dyDescent="0.3">
      <c r="A12" t="s">
        <v>45</v>
      </c>
      <c r="B12" t="s">
        <v>46</v>
      </c>
      <c r="C12" s="4" t="s">
        <v>47</v>
      </c>
      <c r="D12">
        <v>1</v>
      </c>
      <c r="E12" t="s">
        <v>13</v>
      </c>
      <c r="F12" s="2">
        <v>44649</v>
      </c>
    </row>
    <row r="13" spans="1:6" ht="28.8" x14ac:dyDescent="0.3">
      <c r="A13" t="s">
        <v>73</v>
      </c>
      <c r="B13" t="s">
        <v>74</v>
      </c>
      <c r="C13" s="4" t="s">
        <v>75</v>
      </c>
      <c r="D13">
        <v>1</v>
      </c>
      <c r="E13" t="s">
        <v>18</v>
      </c>
      <c r="F13" s="2">
        <v>44677</v>
      </c>
    </row>
    <row r="14" spans="1:6" ht="43.2" x14ac:dyDescent="0.3">
      <c r="A14" t="s">
        <v>27</v>
      </c>
      <c r="B14" t="s">
        <v>28</v>
      </c>
      <c r="C14" s="4" t="s">
        <v>29</v>
      </c>
      <c r="D14">
        <v>1</v>
      </c>
      <c r="E14" t="s">
        <v>10</v>
      </c>
      <c r="F14" s="2">
        <v>44680</v>
      </c>
    </row>
    <row r="15" spans="1:6" ht="28.8" x14ac:dyDescent="0.3">
      <c r="A15" t="s">
        <v>48</v>
      </c>
      <c r="B15" t="s">
        <v>49</v>
      </c>
      <c r="C15" s="4" t="s">
        <v>50</v>
      </c>
      <c r="D15">
        <v>1</v>
      </c>
      <c r="E15" t="s">
        <v>13</v>
      </c>
      <c r="F15" s="2">
        <v>44697</v>
      </c>
    </row>
    <row r="16" spans="1:6" ht="43.2" x14ac:dyDescent="0.3">
      <c r="A16" t="s">
        <v>85</v>
      </c>
      <c r="B16" t="s">
        <v>86</v>
      </c>
      <c r="C16" s="5" t="s">
        <v>185</v>
      </c>
      <c r="D16">
        <v>1</v>
      </c>
      <c r="E16" t="s">
        <v>41</v>
      </c>
      <c r="F16" s="2">
        <v>44721</v>
      </c>
    </row>
    <row r="17" spans="1:6" x14ac:dyDescent="0.3">
      <c r="A17" t="s">
        <v>56</v>
      </c>
      <c r="B17" t="s">
        <v>57</v>
      </c>
      <c r="C17" s="4" t="s">
        <v>58</v>
      </c>
      <c r="D17">
        <v>1</v>
      </c>
      <c r="E17" t="s">
        <v>19</v>
      </c>
      <c r="F17" s="2">
        <v>44728</v>
      </c>
    </row>
    <row r="18" spans="1:6" ht="28.8" x14ac:dyDescent="0.3">
      <c r="A18" t="s">
        <v>81</v>
      </c>
      <c r="B18" t="s">
        <v>82</v>
      </c>
      <c r="C18" s="4" t="s">
        <v>83</v>
      </c>
      <c r="D18">
        <v>1</v>
      </c>
      <c r="E18" t="s">
        <v>84</v>
      </c>
      <c r="F18" s="2">
        <v>44736</v>
      </c>
    </row>
    <row r="19" spans="1:6" ht="43.2" x14ac:dyDescent="0.3">
      <c r="A19" t="s">
        <v>76</v>
      </c>
      <c r="B19" t="s">
        <v>77</v>
      </c>
      <c r="C19" s="4" t="s">
        <v>78</v>
      </c>
      <c r="D19">
        <v>1</v>
      </c>
      <c r="E19" t="s">
        <v>11</v>
      </c>
      <c r="F19" s="2">
        <v>44748</v>
      </c>
    </row>
    <row r="20" spans="1:6" ht="86.4" x14ac:dyDescent="0.3">
      <c r="A20" t="s">
        <v>87</v>
      </c>
      <c r="B20" t="s">
        <v>88</v>
      </c>
      <c r="C20" s="4" t="s">
        <v>89</v>
      </c>
      <c r="D20">
        <v>1</v>
      </c>
      <c r="E20" t="s">
        <v>12</v>
      </c>
      <c r="F20" s="2">
        <v>44761</v>
      </c>
    </row>
    <row r="21" spans="1:6" x14ac:dyDescent="0.3">
      <c r="A21" t="s">
        <v>93</v>
      </c>
      <c r="B21" t="s">
        <v>94</v>
      </c>
      <c r="C21" s="5" t="s">
        <v>184</v>
      </c>
      <c r="D21">
        <v>1</v>
      </c>
      <c r="E21" t="s">
        <v>9</v>
      </c>
      <c r="F21" s="2">
        <v>44777</v>
      </c>
    </row>
    <row r="22" spans="1:6" ht="28.8" x14ac:dyDescent="0.3">
      <c r="A22" t="s">
        <v>90</v>
      </c>
      <c r="B22" t="s">
        <v>91</v>
      </c>
      <c r="C22" s="4" t="s">
        <v>92</v>
      </c>
      <c r="D22">
        <v>1</v>
      </c>
      <c r="E22" t="s">
        <v>6</v>
      </c>
      <c r="F22" s="2">
        <v>44803</v>
      </c>
    </row>
    <row r="23" spans="1:6" ht="57.6" x14ac:dyDescent="0.3">
      <c r="A23" t="s">
        <v>95</v>
      </c>
      <c r="B23" t="s">
        <v>96</v>
      </c>
      <c r="C23" s="4" t="s">
        <v>97</v>
      </c>
      <c r="D23">
        <v>1</v>
      </c>
      <c r="E23" t="s">
        <v>5</v>
      </c>
      <c r="F23" s="2">
        <v>44804</v>
      </c>
    </row>
    <row r="24" spans="1:6" ht="43.2" x14ac:dyDescent="0.3">
      <c r="A24" t="s">
        <v>103</v>
      </c>
      <c r="B24" t="s">
        <v>26</v>
      </c>
      <c r="C24" s="4" t="s">
        <v>104</v>
      </c>
      <c r="D24">
        <v>1</v>
      </c>
      <c r="F24" s="2">
        <v>44839</v>
      </c>
    </row>
    <row r="25" spans="1:6" ht="43.2" x14ac:dyDescent="0.3">
      <c r="A25" t="s">
        <v>105</v>
      </c>
      <c r="B25" t="s">
        <v>106</v>
      </c>
      <c r="C25" s="4" t="s">
        <v>107</v>
      </c>
      <c r="D25">
        <v>1</v>
      </c>
      <c r="E25" t="s">
        <v>20</v>
      </c>
      <c r="F25" s="2">
        <v>44840</v>
      </c>
    </row>
    <row r="26" spans="1:6" ht="28.8" x14ac:dyDescent="0.3">
      <c r="A26" t="s">
        <v>101</v>
      </c>
      <c r="B26" t="s">
        <v>102</v>
      </c>
      <c r="C26" s="5" t="s">
        <v>187</v>
      </c>
      <c r="D26">
        <v>1</v>
      </c>
      <c r="E26" t="s">
        <v>17</v>
      </c>
      <c r="F26" s="2">
        <v>44855</v>
      </c>
    </row>
    <row r="27" spans="1:6" x14ac:dyDescent="0.3">
      <c r="D27" s="6">
        <f>SUM(D2:D26)</f>
        <v>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9F90-C4C7-4368-99C4-E81D666C2860}">
  <dimension ref="A1:F16"/>
  <sheetViews>
    <sheetView topLeftCell="A6" workbookViewId="0">
      <selection activeCell="D16" sqref="D16"/>
    </sheetView>
  </sheetViews>
  <sheetFormatPr defaultRowHeight="14.4" x14ac:dyDescent="0.3"/>
  <cols>
    <col min="1" max="1" width="13.88671875" style="4" bestFit="1" customWidth="1"/>
    <col min="2" max="2" width="94.6640625" style="4" bestFit="1" customWidth="1"/>
    <col min="3" max="3" width="55.33203125" style="4" customWidth="1"/>
    <col min="4" max="4" width="12" style="4" customWidth="1"/>
    <col min="5" max="5" width="15.33203125" style="4" customWidth="1"/>
    <col min="6" max="6" width="15.88671875" style="4" customWidth="1"/>
    <col min="7" max="16384" width="8.88671875" style="4"/>
  </cols>
  <sheetData>
    <row r="1" spans="1:6" x14ac:dyDescent="0.3">
      <c r="A1" s="3" t="s">
        <v>0</v>
      </c>
      <c r="B1" s="3" t="s">
        <v>1</v>
      </c>
      <c r="C1" s="3" t="s">
        <v>2</v>
      </c>
      <c r="D1" s="3" t="s">
        <v>183</v>
      </c>
      <c r="E1" s="3" t="s">
        <v>3</v>
      </c>
      <c r="F1" s="3" t="s">
        <v>4</v>
      </c>
    </row>
    <row r="2" spans="1:6" ht="57.6" x14ac:dyDescent="0.3">
      <c r="A2" s="4" t="s">
        <v>98</v>
      </c>
      <c r="B2" s="4" t="s">
        <v>99</v>
      </c>
      <c r="C2" s="4" t="s">
        <v>100</v>
      </c>
      <c r="D2" s="4">
        <v>1</v>
      </c>
      <c r="E2" s="4" t="s">
        <v>30</v>
      </c>
      <c r="F2" s="12">
        <v>44866</v>
      </c>
    </row>
    <row r="3" spans="1:6" ht="43.2" x14ac:dyDescent="0.3">
      <c r="A3" s="4" t="s">
        <v>115</v>
      </c>
      <c r="B3" s="4" t="s">
        <v>116</v>
      </c>
      <c r="C3" s="4" t="s">
        <v>117</v>
      </c>
      <c r="D3" s="4">
        <v>1</v>
      </c>
      <c r="F3" s="12">
        <v>44903</v>
      </c>
    </row>
    <row r="4" spans="1:6" ht="28.8" x14ac:dyDescent="0.3">
      <c r="A4" s="4" t="s">
        <v>79</v>
      </c>
      <c r="B4" s="4" t="s">
        <v>80</v>
      </c>
      <c r="C4" s="5" t="s">
        <v>188</v>
      </c>
      <c r="D4" s="4">
        <v>1</v>
      </c>
      <c r="E4" s="4" t="s">
        <v>7</v>
      </c>
      <c r="F4" s="12">
        <v>44909</v>
      </c>
    </row>
    <row r="5" spans="1:6" ht="43.2" x14ac:dyDescent="0.3">
      <c r="A5" s="4" t="s">
        <v>118</v>
      </c>
      <c r="B5" s="4" t="s">
        <v>119</v>
      </c>
      <c r="C5" s="4" t="s">
        <v>120</v>
      </c>
      <c r="D5" s="4">
        <v>1</v>
      </c>
      <c r="F5" s="12">
        <v>44915</v>
      </c>
    </row>
    <row r="6" spans="1:6" ht="172.8" x14ac:dyDescent="0.3">
      <c r="A6" s="4" t="s">
        <v>21</v>
      </c>
      <c r="B6" s="4" t="s">
        <v>22</v>
      </c>
      <c r="C6" s="4" t="s">
        <v>23</v>
      </c>
      <c r="D6" s="4">
        <v>6</v>
      </c>
      <c r="E6" s="4" t="s">
        <v>11</v>
      </c>
      <c r="F6" s="12">
        <v>44916</v>
      </c>
    </row>
    <row r="7" spans="1:6" ht="43.2" x14ac:dyDescent="0.3">
      <c r="A7" s="4" t="s">
        <v>68</v>
      </c>
      <c r="B7" s="4" t="s">
        <v>69</v>
      </c>
      <c r="C7" s="5" t="s">
        <v>189</v>
      </c>
      <c r="D7" s="4">
        <v>1</v>
      </c>
      <c r="E7" s="4" t="s">
        <v>8</v>
      </c>
      <c r="F7" s="12">
        <v>44946</v>
      </c>
    </row>
    <row r="8" spans="1:6" ht="28.8" x14ac:dyDescent="0.3">
      <c r="A8" s="4" t="s">
        <v>121</v>
      </c>
      <c r="B8" s="4" t="s">
        <v>122</v>
      </c>
      <c r="C8" s="4" t="s">
        <v>123</v>
      </c>
      <c r="D8" s="4">
        <v>1</v>
      </c>
      <c r="E8" s="4" t="s">
        <v>124</v>
      </c>
      <c r="F8" s="12">
        <v>44979</v>
      </c>
    </row>
    <row r="9" spans="1:6" x14ac:dyDescent="0.3">
      <c r="A9" s="4" t="s">
        <v>109</v>
      </c>
      <c r="B9" s="4" t="s">
        <v>110</v>
      </c>
      <c r="C9" s="4" t="s">
        <v>111</v>
      </c>
      <c r="D9" s="4">
        <v>1</v>
      </c>
      <c r="E9" s="4" t="s">
        <v>108</v>
      </c>
      <c r="F9" s="12">
        <v>44985</v>
      </c>
    </row>
    <row r="10" spans="1:6" ht="28.8" x14ac:dyDescent="0.3">
      <c r="A10" s="4" t="s">
        <v>125</v>
      </c>
      <c r="B10" s="4" t="s">
        <v>126</v>
      </c>
      <c r="C10" s="4" t="s">
        <v>127</v>
      </c>
      <c r="D10" s="4">
        <v>1</v>
      </c>
      <c r="E10" s="4" t="s">
        <v>41</v>
      </c>
      <c r="F10" s="12">
        <v>45044</v>
      </c>
    </row>
    <row r="11" spans="1:6" x14ac:dyDescent="0.3">
      <c r="A11" s="4" t="s">
        <v>128</v>
      </c>
      <c r="B11" s="4" t="s">
        <v>129</v>
      </c>
      <c r="C11" s="4" t="s">
        <v>130</v>
      </c>
      <c r="D11" s="4">
        <v>1</v>
      </c>
      <c r="E11" s="4" t="s">
        <v>14</v>
      </c>
      <c r="F11" s="12">
        <v>45062</v>
      </c>
    </row>
    <row r="12" spans="1:6" ht="28.8" x14ac:dyDescent="0.3">
      <c r="A12" s="4" t="s">
        <v>112</v>
      </c>
      <c r="B12" s="4" t="s">
        <v>24</v>
      </c>
      <c r="C12" s="4" t="s">
        <v>113</v>
      </c>
      <c r="D12" s="4">
        <v>1</v>
      </c>
      <c r="E12" s="4" t="s">
        <v>25</v>
      </c>
      <c r="F12" s="12">
        <v>45077</v>
      </c>
    </row>
    <row r="13" spans="1:6" ht="43.2" x14ac:dyDescent="0.3">
      <c r="A13" s="4" t="s">
        <v>134</v>
      </c>
      <c r="B13" s="4" t="s">
        <v>135</v>
      </c>
      <c r="C13" s="5" t="s">
        <v>136</v>
      </c>
      <c r="D13" s="4">
        <v>1</v>
      </c>
      <c r="E13" s="4" t="s">
        <v>137</v>
      </c>
      <c r="F13" s="12">
        <v>45174</v>
      </c>
    </row>
    <row r="14" spans="1:6" ht="43.2" x14ac:dyDescent="0.3">
      <c r="A14" s="4" t="s">
        <v>143</v>
      </c>
      <c r="B14" s="4" t="s">
        <v>144</v>
      </c>
      <c r="C14" s="4" t="s">
        <v>145</v>
      </c>
      <c r="D14" s="4">
        <v>1</v>
      </c>
      <c r="E14" s="4" t="s">
        <v>8</v>
      </c>
      <c r="F14" s="12">
        <v>45208</v>
      </c>
    </row>
    <row r="15" spans="1:6" ht="43.2" x14ac:dyDescent="0.3">
      <c r="A15" s="4" t="s">
        <v>138</v>
      </c>
      <c r="B15" s="4" t="s">
        <v>139</v>
      </c>
      <c r="C15" s="4" t="s">
        <v>140</v>
      </c>
      <c r="D15" s="4">
        <v>1</v>
      </c>
      <c r="E15" s="4" t="s">
        <v>141</v>
      </c>
      <c r="F15" s="12">
        <v>45219</v>
      </c>
    </row>
    <row r="16" spans="1:6" x14ac:dyDescent="0.3">
      <c r="D16" s="13">
        <f>SUM(D2:D15)</f>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39BF-AB1F-4E31-BE14-CB2EA40BAB7A}">
  <dimension ref="A1:F18"/>
  <sheetViews>
    <sheetView tabSelected="1" workbookViewId="0">
      <selection activeCell="D6" sqref="D6"/>
    </sheetView>
  </sheetViews>
  <sheetFormatPr defaultRowHeight="14.4" x14ac:dyDescent="0.3"/>
  <cols>
    <col min="1" max="1" width="15.33203125" customWidth="1"/>
    <col min="2" max="2" width="61.6640625" customWidth="1"/>
    <col min="3" max="3" width="67.44140625" style="4" customWidth="1"/>
    <col min="4" max="4" width="33.33203125" customWidth="1"/>
    <col min="5" max="5" width="26.77734375" bestFit="1" customWidth="1"/>
    <col min="6" max="6" width="15.109375" bestFit="1" customWidth="1"/>
  </cols>
  <sheetData>
    <row r="1" spans="1:6" x14ac:dyDescent="0.3">
      <c r="A1" s="1" t="s">
        <v>0</v>
      </c>
      <c r="B1" s="1" t="s">
        <v>1</v>
      </c>
      <c r="C1" s="3" t="s">
        <v>2</v>
      </c>
      <c r="D1" s="1" t="s">
        <v>183</v>
      </c>
      <c r="E1" s="1" t="s">
        <v>3</v>
      </c>
      <c r="F1" s="1" t="s">
        <v>4</v>
      </c>
    </row>
    <row r="2" spans="1:6" x14ac:dyDescent="0.3">
      <c r="A2" t="s">
        <v>149</v>
      </c>
      <c r="B2" t="s">
        <v>150</v>
      </c>
      <c r="C2" s="4" t="s">
        <v>151</v>
      </c>
      <c r="D2">
        <v>1</v>
      </c>
      <c r="E2" t="s">
        <v>12</v>
      </c>
      <c r="F2" s="2">
        <v>45264</v>
      </c>
    </row>
    <row r="3" spans="1:6" ht="57.6" x14ac:dyDescent="0.3">
      <c r="A3" t="s">
        <v>156</v>
      </c>
      <c r="B3" t="s">
        <v>157</v>
      </c>
      <c r="C3" s="4" t="s">
        <v>158</v>
      </c>
      <c r="D3">
        <v>1</v>
      </c>
      <c r="E3" t="s">
        <v>11</v>
      </c>
      <c r="F3" s="2">
        <v>45310</v>
      </c>
    </row>
    <row r="4" spans="1:6" x14ac:dyDescent="0.3">
      <c r="A4" t="s">
        <v>131</v>
      </c>
      <c r="B4" t="s">
        <v>132</v>
      </c>
      <c r="C4" s="4" t="s">
        <v>133</v>
      </c>
      <c r="D4">
        <v>1</v>
      </c>
      <c r="E4" t="s">
        <v>17</v>
      </c>
      <c r="F4" s="2">
        <v>45317</v>
      </c>
    </row>
    <row r="5" spans="1:6" ht="28.8" x14ac:dyDescent="0.3">
      <c r="A5" t="s">
        <v>146</v>
      </c>
      <c r="B5" t="s">
        <v>147</v>
      </c>
      <c r="C5" s="4" t="s">
        <v>148</v>
      </c>
      <c r="D5">
        <v>1</v>
      </c>
      <c r="E5" t="s">
        <v>84</v>
      </c>
      <c r="F5" s="2">
        <v>45322</v>
      </c>
    </row>
    <row r="6" spans="1:6" ht="28.8" x14ac:dyDescent="0.3">
      <c r="A6" t="s">
        <v>159</v>
      </c>
      <c r="B6" t="s">
        <v>160</v>
      </c>
      <c r="C6" s="4" t="s">
        <v>161</v>
      </c>
      <c r="D6">
        <v>1</v>
      </c>
      <c r="E6" t="s">
        <v>19</v>
      </c>
      <c r="F6" s="2">
        <v>45365</v>
      </c>
    </row>
    <row r="7" spans="1:6" ht="43.2" x14ac:dyDescent="0.3">
      <c r="A7" t="s">
        <v>162</v>
      </c>
      <c r="B7" t="s">
        <v>163</v>
      </c>
      <c r="C7" s="5" t="s">
        <v>164</v>
      </c>
      <c r="D7">
        <v>1</v>
      </c>
      <c r="E7" t="s">
        <v>17</v>
      </c>
      <c r="F7" s="2">
        <v>45369</v>
      </c>
    </row>
    <row r="8" spans="1:6" ht="28.8" x14ac:dyDescent="0.3">
      <c r="A8" t="s">
        <v>165</v>
      </c>
      <c r="B8" t="s">
        <v>166</v>
      </c>
      <c r="C8" s="4" t="s">
        <v>167</v>
      </c>
      <c r="D8">
        <v>1</v>
      </c>
      <c r="E8" t="s">
        <v>40</v>
      </c>
      <c r="F8" s="2">
        <v>45378</v>
      </c>
    </row>
    <row r="9" spans="1:6" ht="72" x14ac:dyDescent="0.3">
      <c r="A9" t="s">
        <v>170</v>
      </c>
      <c r="B9" t="s">
        <v>26</v>
      </c>
      <c r="C9" s="5" t="s">
        <v>171</v>
      </c>
      <c r="D9">
        <v>1</v>
      </c>
      <c r="E9" t="s">
        <v>270</v>
      </c>
      <c r="F9" s="2">
        <v>45390</v>
      </c>
    </row>
    <row r="10" spans="1:6" ht="72" x14ac:dyDescent="0.3">
      <c r="A10" t="s">
        <v>168</v>
      </c>
      <c r="B10" t="s">
        <v>142</v>
      </c>
      <c r="C10" s="5" t="s">
        <v>169</v>
      </c>
      <c r="D10">
        <v>1</v>
      </c>
      <c r="E10" t="s">
        <v>40</v>
      </c>
      <c r="F10" s="2">
        <v>45393</v>
      </c>
    </row>
    <row r="11" spans="1:6" ht="72" x14ac:dyDescent="0.3">
      <c r="A11" t="s">
        <v>152</v>
      </c>
      <c r="B11" t="s">
        <v>153</v>
      </c>
      <c r="C11" s="4" t="s">
        <v>154</v>
      </c>
      <c r="D11">
        <v>2</v>
      </c>
      <c r="E11" t="s">
        <v>155</v>
      </c>
      <c r="F11" s="2">
        <v>45436</v>
      </c>
    </row>
    <row r="12" spans="1:6" ht="28.8" x14ac:dyDescent="0.3">
      <c r="A12" t="s">
        <v>172</v>
      </c>
      <c r="B12" t="s">
        <v>173</v>
      </c>
      <c r="C12" s="4" t="s">
        <v>174</v>
      </c>
      <c r="D12">
        <v>1</v>
      </c>
      <c r="E12" t="s">
        <v>11</v>
      </c>
      <c r="F12" s="2">
        <v>45468</v>
      </c>
    </row>
    <row r="13" spans="1:6" ht="28.8" x14ac:dyDescent="0.3">
      <c r="A13" t="s">
        <v>175</v>
      </c>
      <c r="B13" t="s">
        <v>176</v>
      </c>
      <c r="C13" s="4" t="s">
        <v>177</v>
      </c>
      <c r="D13">
        <v>1</v>
      </c>
      <c r="E13" t="s">
        <v>11</v>
      </c>
      <c r="F13" s="2">
        <v>45499</v>
      </c>
    </row>
    <row r="14" spans="1:6" ht="28.8" x14ac:dyDescent="0.3">
      <c r="A14" t="s">
        <v>178</v>
      </c>
      <c r="B14" t="s">
        <v>179</v>
      </c>
      <c r="C14" s="4" t="s">
        <v>180</v>
      </c>
      <c r="D14">
        <v>1</v>
      </c>
      <c r="E14" t="s">
        <v>13</v>
      </c>
      <c r="F14" s="2">
        <v>45499</v>
      </c>
    </row>
    <row r="15" spans="1:6" ht="72" x14ac:dyDescent="0.3">
      <c r="A15" t="s">
        <v>181</v>
      </c>
      <c r="B15" t="s">
        <v>114</v>
      </c>
      <c r="C15" s="5" t="s">
        <v>182</v>
      </c>
      <c r="D15">
        <v>1</v>
      </c>
      <c r="E15" t="s">
        <v>10</v>
      </c>
      <c r="F15" s="2">
        <v>45526</v>
      </c>
    </row>
    <row r="16" spans="1:6" x14ac:dyDescent="0.3">
      <c r="A16" s="7" t="s">
        <v>190</v>
      </c>
      <c r="B16" s="7" t="s">
        <v>191</v>
      </c>
      <c r="C16" s="7" t="s">
        <v>192</v>
      </c>
      <c r="D16">
        <v>1</v>
      </c>
      <c r="E16" t="s">
        <v>193</v>
      </c>
      <c r="F16" s="8">
        <v>45541</v>
      </c>
    </row>
    <row r="17" spans="1:6" x14ac:dyDescent="0.3">
      <c r="A17" s="14" t="s">
        <v>270</v>
      </c>
      <c r="D17" s="6">
        <f>SUM(D2:D16)</f>
        <v>16</v>
      </c>
    </row>
    <row r="18" spans="1:6" x14ac:dyDescent="0.3">
      <c r="D18" t="s">
        <v>270</v>
      </c>
      <c r="E18" t="s">
        <v>270</v>
      </c>
      <c r="F18" t="s">
        <v>270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2020-2021</vt:lpstr>
      <vt:lpstr>2021-2022</vt:lpstr>
      <vt:lpstr>2022-2023</vt:lpstr>
      <vt:lpstr>2023-2024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Allocated Reliefs - Displaying all records.</dc:title>
  <dc:subject>Allocated Reliefs</dc:subject>
  <dc:creator>Matthew Sawyer</dc:creator>
  <cp:keywords/>
  <dc:description>Allocated Reliefs</dc:description>
  <cp:lastModifiedBy>Ian Meader</cp:lastModifiedBy>
  <dcterms:created xsi:type="dcterms:W3CDTF">2024-10-02T13:58:33Z</dcterms:created>
  <dcterms:modified xsi:type="dcterms:W3CDTF">2025-09-11T11:21:07Z</dcterms:modified>
  <cp:category>ctype=0;cauth=0;creport=43;coutput=2;cfrom=;cto=;call=on;cdatetype=1;crlt=6;cward=none;cparish=none;cstage=none;creportfile=repreliefs.php;csummary=;cdaterequired=;cauthvalues=1</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605bbf-3f5a-4d11-995a-ab0e71eef3db_Enabled">
    <vt:lpwstr>true</vt:lpwstr>
  </property>
  <property fmtid="{D5CDD505-2E9C-101B-9397-08002B2CF9AE}" pid="3" name="MSIP_Label_82605bbf-3f5a-4d11-995a-ab0e71eef3db_SetDate">
    <vt:lpwstr>2024-10-02T14:07:58Z</vt:lpwstr>
  </property>
  <property fmtid="{D5CDD505-2E9C-101B-9397-08002B2CF9AE}" pid="4" name="MSIP_Label_82605bbf-3f5a-4d11-995a-ab0e71eef3db_Method">
    <vt:lpwstr>Standard</vt:lpwstr>
  </property>
  <property fmtid="{D5CDD505-2E9C-101B-9397-08002B2CF9AE}" pid="5" name="MSIP_Label_82605bbf-3f5a-4d11-995a-ab0e71eef3db_Name">
    <vt:lpwstr>General</vt:lpwstr>
  </property>
  <property fmtid="{D5CDD505-2E9C-101B-9397-08002B2CF9AE}" pid="6" name="MSIP_Label_82605bbf-3f5a-4d11-995a-ab0e71eef3db_SiteId">
    <vt:lpwstr>0fb26f95-b29d-4825-a41a-86c75ea1246a</vt:lpwstr>
  </property>
  <property fmtid="{D5CDD505-2E9C-101B-9397-08002B2CF9AE}" pid="7" name="MSIP_Label_82605bbf-3f5a-4d11-995a-ab0e71eef3db_ActionId">
    <vt:lpwstr>ad4872d1-080b-4d81-baa7-6d3e4f59ccfd</vt:lpwstr>
  </property>
  <property fmtid="{D5CDD505-2E9C-101B-9397-08002B2CF9AE}" pid="8" name="MSIP_Label_82605bbf-3f5a-4d11-995a-ab0e71eef3db_ContentBits">
    <vt:lpwstr>1</vt:lpwstr>
  </property>
</Properties>
</file>