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ushcliffeborough-my.sharepoint.com/personal/imeader_rushcliffe_gov_uk/Documents/Documents/1. Web docs/1. RBC/"/>
    </mc:Choice>
  </mc:AlternateContent>
  <xr:revisionPtr revIDLastSave="0" documentId="8_{C1093F26-8DF4-45D7-8B7E-871D76104064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Annual Summaries and amounts" sheetId="12" r:id="rId1"/>
    <sheet name="2024-25" sheetId="5" r:id="rId2"/>
    <sheet name="2024-25 Receipts" sheetId="14" r:id="rId3"/>
    <sheet name="2023-24 Receipts" sheetId="13" r:id="rId4"/>
    <sheet name="2023-24 ESB" sheetId="4" r:id="rId5"/>
    <sheet name="2022-23 Old" sheetId="9" r:id="rId6"/>
  </sheets>
  <definedNames>
    <definedName name="_xlnm._FilterDatabase" localSheetId="4" hidden="1">'2023-24 ESB'!$A$1:$K$281</definedName>
    <definedName name="_xlnm._FilterDatabase" localSheetId="1" hidden="1">'2024-25'!$A$1:$K$390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2" l="1"/>
  <c r="G28" i="12" s="1"/>
  <c r="C43" i="12"/>
  <c r="D43" i="12"/>
  <c r="E43" i="12"/>
  <c r="B34" i="12"/>
  <c r="B43" i="12" s="1"/>
  <c r="B38" i="12"/>
  <c r="G33" i="12"/>
  <c r="G34" i="12"/>
  <c r="G35" i="12"/>
  <c r="G36" i="12"/>
  <c r="G37" i="12"/>
  <c r="G38" i="12"/>
  <c r="G39" i="12"/>
  <c r="G40" i="12"/>
  <c r="G41" i="12"/>
  <c r="G32" i="12"/>
  <c r="G43" i="12" s="1"/>
  <c r="F32" i="12"/>
  <c r="F43" i="12" s="1"/>
  <c r="F33" i="12"/>
  <c r="F34" i="12"/>
  <c r="F35" i="12"/>
  <c r="F37" i="12"/>
  <c r="F38" i="12"/>
  <c r="F39" i="12"/>
  <c r="F40" i="12"/>
  <c r="F41" i="12"/>
  <c r="F36" i="12"/>
  <c r="C28" i="12"/>
  <c r="D28" i="12"/>
  <c r="E28" i="12"/>
  <c r="F28" i="12"/>
  <c r="B28" i="12"/>
  <c r="G11" i="12"/>
  <c r="F11" i="12"/>
  <c r="E11" i="12"/>
  <c r="D11" i="12"/>
  <c r="C11" i="12"/>
  <c r="B11" i="12"/>
</calcChain>
</file>

<file path=xl/sharedStrings.xml><?xml version="1.0" encoding="utf-8"?>
<sst xmlns="http://schemas.openxmlformats.org/spreadsheetml/2006/main" count="4034" uniqueCount="1233">
  <si>
    <t>Claim Ref</t>
  </si>
  <si>
    <t>Name</t>
  </si>
  <si>
    <t>Start Date</t>
  </si>
  <si>
    <t>End Date</t>
  </si>
  <si>
    <t>Date of Duty</t>
  </si>
  <si>
    <t>Miles</t>
  </si>
  <si>
    <t>Car Parking</t>
  </si>
  <si>
    <t>Other Expenses</t>
  </si>
  <si>
    <t>Passengers</t>
  </si>
  <si>
    <t>Passenger Rate</t>
  </si>
  <si>
    <t>Description of duty</t>
  </si>
  <si>
    <t>01-Sep-2024</t>
  </si>
  <si>
    <t>30-Sep-2024</t>
  </si>
  <si>
    <t>01-Dec-2024</t>
  </si>
  <si>
    <t>31-Dec-2024</t>
  </si>
  <si>
    <t>05-Dec-2024</t>
  </si>
  <si>
    <t>01-Nov-2024</t>
  </si>
  <si>
    <t>30-Nov-2024</t>
  </si>
  <si>
    <t>08-Nov-2024</t>
  </si>
  <si>
    <t>11-Nov-2024</t>
  </si>
  <si>
    <t>Armistice</t>
  </si>
  <si>
    <t>20-Nov-2024</t>
  </si>
  <si>
    <t>22-Nov-2024</t>
  </si>
  <si>
    <t>Cllr S Ellis</t>
  </si>
  <si>
    <t>Charlotte Caven-Atack</t>
  </si>
  <si>
    <t>14-Nov-2024</t>
  </si>
  <si>
    <t>Planning</t>
  </si>
  <si>
    <t>Full council</t>
  </si>
  <si>
    <t>11-Dec-2024</t>
  </si>
  <si>
    <t>Local Dev. Forum</t>
  </si>
  <si>
    <t>17-Dec-2024</t>
  </si>
  <si>
    <t>Treasury Management</t>
  </si>
  <si>
    <t>01-Jan-2025</t>
  </si>
  <si>
    <t>31-Jan-2025</t>
  </si>
  <si>
    <t>23-Jan-2025</t>
  </si>
  <si>
    <t>Communities Scrutiny Group</t>
  </si>
  <si>
    <t>28-Jan-2025</t>
  </si>
  <si>
    <t>28-Feb-2025</t>
  </si>
  <si>
    <t>05-Feb-2025</t>
  </si>
  <si>
    <t>10-Feb-2025</t>
  </si>
  <si>
    <t>12-Feb-2025</t>
  </si>
  <si>
    <t>21-Feb-2025</t>
  </si>
  <si>
    <t>25-Feb-2025</t>
  </si>
  <si>
    <t>01-Feb-2025</t>
  </si>
  <si>
    <t>13-Feb-2025</t>
  </si>
  <si>
    <t>Cllr TWells</t>
  </si>
  <si>
    <t>18-Feb-2025</t>
  </si>
  <si>
    <t>14-Feb-2025</t>
  </si>
  <si>
    <t>24-Feb-2025</t>
  </si>
  <si>
    <t>26-Feb-2025</t>
  </si>
  <si>
    <t>02-Dec-2024</t>
  </si>
  <si>
    <t>22-Jan-2025</t>
  </si>
  <si>
    <t>12-Dec-2024</t>
  </si>
  <si>
    <t>20-Dec-2024</t>
  </si>
  <si>
    <t>04-Feb-2025</t>
  </si>
  <si>
    <t>08-Jan-2025</t>
  </si>
  <si>
    <t>14-Jan-2025</t>
  </si>
  <si>
    <t>29-Jan-2025</t>
  </si>
  <si>
    <t>15-Jan-2025</t>
  </si>
  <si>
    <t>009056</t>
  </si>
  <si>
    <t>Full Council - Rushcliffe</t>
  </si>
  <si>
    <t>Rushcliffe Strategic Growth Board</t>
  </si>
  <si>
    <t>13-Jan-2025</t>
  </si>
  <si>
    <t>27-Jan-2025</t>
  </si>
  <si>
    <t>Cllr DSoloman</t>
  </si>
  <si>
    <t>Full Council</t>
  </si>
  <si>
    <t>Newton Parish Council</t>
  </si>
  <si>
    <t>014172</t>
  </si>
  <si>
    <t>Cllr T Combellack</t>
  </si>
  <si>
    <t>01-Oct-2024</t>
  </si>
  <si>
    <t>31-Oct-2024</t>
  </si>
  <si>
    <t>10-Oct-2024</t>
  </si>
  <si>
    <t>11-Oct-2024</t>
  </si>
  <si>
    <t>Town &amp; Parish forum</t>
  </si>
  <si>
    <t>17-Oct-2024</t>
  </si>
  <si>
    <t>24-Oct-2024</t>
  </si>
  <si>
    <t>Langar PC</t>
  </si>
  <si>
    <t>02-Nov-2024</t>
  </si>
  <si>
    <t>04-Nov-2024</t>
  </si>
  <si>
    <t>18-Nov-2024</t>
  </si>
  <si>
    <t>Colston PC</t>
  </si>
  <si>
    <t>19-Nov-2024</t>
  </si>
  <si>
    <t>COG</t>
  </si>
  <si>
    <t>28-Nov-2024</t>
  </si>
  <si>
    <t>TVIDB</t>
  </si>
  <si>
    <t>14-Dec-2024</t>
  </si>
  <si>
    <t>18-Dec-2024</t>
  </si>
  <si>
    <t>09-Jan-2025</t>
  </si>
  <si>
    <t>Upper Broughton PC</t>
  </si>
  <si>
    <t>20-Jan-2025</t>
  </si>
  <si>
    <t>Kinoulton PC</t>
  </si>
  <si>
    <t>full council</t>
  </si>
  <si>
    <t>02-Jan-2025</t>
  </si>
  <si>
    <t>Cllr ABrown</t>
  </si>
  <si>
    <t>home to arena and return for full council</t>
  </si>
  <si>
    <t>L.D.F.G.</t>
  </si>
  <si>
    <t>Cabman - Rushcliffe Country Park</t>
  </si>
  <si>
    <t>Radcliffe on Trent Parish Council meeting</t>
  </si>
  <si>
    <t>01-May-2024</t>
  </si>
  <si>
    <t>31-May-2024</t>
  </si>
  <si>
    <t>Cllr R L Butler</t>
  </si>
  <si>
    <t>Planning committee</t>
  </si>
  <si>
    <t>LDF meeting</t>
  </si>
  <si>
    <t>Cllr J Cottee</t>
  </si>
  <si>
    <t>Proms in the Park</t>
  </si>
  <si>
    <t>Full Council Meeting</t>
  </si>
  <si>
    <t>Communities scrutiny group</t>
  </si>
  <si>
    <t>Cabinet Meeting - RBC</t>
  </si>
  <si>
    <t>Radcliffe on Trent Parish Council Meeting</t>
  </si>
  <si>
    <t>Licensing committee</t>
  </si>
  <si>
    <t>Licencing Committee</t>
  </si>
  <si>
    <t>Planning Committee</t>
  </si>
  <si>
    <t>Cabinet</t>
  </si>
  <si>
    <t>FULL Council</t>
  </si>
  <si>
    <t>25-May-2023</t>
  </si>
  <si>
    <t>31-May-2023</t>
  </si>
  <si>
    <t>27-Nov-2024</t>
  </si>
  <si>
    <t>06-Jun-2023</t>
  </si>
  <si>
    <t>30-Jun-2023</t>
  </si>
  <si>
    <t>03-Jul-2023</t>
  </si>
  <si>
    <t>01-Aug-2023</t>
  </si>
  <si>
    <t>31-Aug-2023</t>
  </si>
  <si>
    <t>01-Sep-2023</t>
  </si>
  <si>
    <t>30-Sep-2023</t>
  </si>
  <si>
    <t>06-Sep-2023</t>
  </si>
  <si>
    <t>07-Sep-2023</t>
  </si>
  <si>
    <t>13-Sep-2023</t>
  </si>
  <si>
    <t>14-Sep-2023</t>
  </si>
  <si>
    <t>21-Sep-2023</t>
  </si>
  <si>
    <t>27-Sep-2023</t>
  </si>
  <si>
    <t>Rural Site Walk</t>
  </si>
  <si>
    <t>28-Sep-2023</t>
  </si>
  <si>
    <t>Attend Trent Valley Drainage Board - Board Meeting</t>
  </si>
  <si>
    <t>Attend Training - Risk Management</t>
  </si>
  <si>
    <t>15-Sep-2023</t>
  </si>
  <si>
    <t>04-Oct-2023</t>
  </si>
  <si>
    <t>30-Oct-2023</t>
  </si>
  <si>
    <t>01-Oct-2023</t>
  </si>
  <si>
    <t>31-Oct-2023</t>
  </si>
  <si>
    <t>18-Oct-2023</t>
  </si>
  <si>
    <t>20-Oct-2023</t>
  </si>
  <si>
    <t>cllr GFletcher</t>
  </si>
  <si>
    <t>15-Nov-2023</t>
  </si>
  <si>
    <t>01-Nov-2023</t>
  </si>
  <si>
    <t>30-Nov-2023</t>
  </si>
  <si>
    <t>home to EMA return home for ICC community fund meeting</t>
  </si>
  <si>
    <t>09-Nov-2023</t>
  </si>
  <si>
    <t>home to arena and return for planning committee</t>
  </si>
  <si>
    <t>22-Nov-2023</t>
  </si>
  <si>
    <t>home to arena and return for Fairham growth board</t>
  </si>
  <si>
    <t>23-Nov-2023</t>
  </si>
  <si>
    <t>home to arena and return forstate of accounts training</t>
  </si>
  <si>
    <t>29-Nov-2023</t>
  </si>
  <si>
    <t>home to arena and return for Standards Committee training</t>
  </si>
  <si>
    <t>01-Jan-2024</t>
  </si>
  <si>
    <t>31-Jan-2024</t>
  </si>
  <si>
    <t>25-Mar-2024</t>
  </si>
  <si>
    <t>09-Jan-2024</t>
  </si>
  <si>
    <t>26-Jan-2024</t>
  </si>
  <si>
    <t>01-Feb-2024</t>
  </si>
  <si>
    <t>29-Feb-2024</t>
  </si>
  <si>
    <t>07-Feb-2024</t>
  </si>
  <si>
    <t>08-Feb-2024</t>
  </si>
  <si>
    <t>20-Feb-2024</t>
  </si>
  <si>
    <t>22-Feb-2024</t>
  </si>
  <si>
    <t>27-Feb-2024</t>
  </si>
  <si>
    <t>20-Mar-2024</t>
  </si>
  <si>
    <t>13-Mar-2024</t>
  </si>
  <si>
    <t>03-Apr-2024</t>
  </si>
  <si>
    <t>13-Feb-2024</t>
  </si>
  <si>
    <t>28-Feb-2024</t>
  </si>
  <si>
    <t>01-Mar-2024</t>
  </si>
  <si>
    <t>31-Mar-2024</t>
  </si>
  <si>
    <t>24-Apr-2024</t>
  </si>
  <si>
    <t>21-Mar-2024</t>
  </si>
  <si>
    <t>04-Mar-2024</t>
  </si>
  <si>
    <t>06-Mar-2024</t>
  </si>
  <si>
    <t>12-Mar-2024</t>
  </si>
  <si>
    <t>26-Feb-2024</t>
  </si>
  <si>
    <t>22-Mar-2024</t>
  </si>
  <si>
    <t>17-Jan-2024</t>
  </si>
  <si>
    <t>18-Jan-2024</t>
  </si>
  <si>
    <t>05-Mar-2024</t>
  </si>
  <si>
    <t>14-Feb-2024</t>
  </si>
  <si>
    <t>25-Jan-2024</t>
  </si>
  <si>
    <t>14-Mar-2024</t>
  </si>
  <si>
    <t>05-Feb-2024</t>
  </si>
  <si>
    <t>18-Mar-2024</t>
  </si>
  <si>
    <t>Communities Scrutiny</t>
  </si>
  <si>
    <t>23-Jan-2024</t>
  </si>
  <si>
    <t>Governance scrutiny</t>
  </si>
  <si>
    <t>06-Nov-2024</t>
  </si>
  <si>
    <t>22-Oct-2024</t>
  </si>
  <si>
    <t>29-Mar-2024</t>
  </si>
  <si>
    <t>07-Mar-2024</t>
  </si>
  <si>
    <t>15-Mar-2024</t>
  </si>
  <si>
    <t>Planning Appeal</t>
  </si>
  <si>
    <t>11-Jan-2024</t>
  </si>
  <si>
    <t>16-Jan-2024</t>
  </si>
  <si>
    <t>Peer Interview</t>
  </si>
  <si>
    <t>RSVCG</t>
  </si>
  <si>
    <t>Peer Review</t>
  </si>
  <si>
    <t>22-Jan-2024</t>
  </si>
  <si>
    <t>Treasury Managment</t>
  </si>
  <si>
    <t>Colston pC</t>
  </si>
  <si>
    <t>Ask for Angela Langar</t>
  </si>
  <si>
    <t>Colston Bassett Planning</t>
  </si>
  <si>
    <t>Open spaces East Leake meeting</t>
  </si>
  <si>
    <t>21-Feb-2024</t>
  </si>
  <si>
    <t>10-Jul-2024</t>
  </si>
  <si>
    <t>26-Mar-2024</t>
  </si>
  <si>
    <t>Pre- Planning</t>
  </si>
  <si>
    <t>LDFM</t>
  </si>
  <si>
    <t>LDFG</t>
  </si>
  <si>
    <t>19-Mar-2024</t>
  </si>
  <si>
    <t>09-Aug-2023</t>
  </si>
  <si>
    <t>18-Sep-2023</t>
  </si>
  <si>
    <t>26-Sep-2023</t>
  </si>
  <si>
    <t>03-Oct-2023</t>
  </si>
  <si>
    <t>11-Oct-2023</t>
  </si>
  <si>
    <t>12-Oct-2023</t>
  </si>
  <si>
    <t>27-Nov-2023</t>
  </si>
  <si>
    <t>01-Apr-2024</t>
  </si>
  <si>
    <t>30-Apr-2024</t>
  </si>
  <si>
    <t>17-Apr-2024</t>
  </si>
  <si>
    <t>10-Apr-2024</t>
  </si>
  <si>
    <t>24-Oct-2023</t>
  </si>
  <si>
    <t>06-Nov-2023</t>
  </si>
  <si>
    <t>07-Nov-2023</t>
  </si>
  <si>
    <t>08-Nov-2023</t>
  </si>
  <si>
    <t>10-Nov-2023</t>
  </si>
  <si>
    <t>12-Nov-2023</t>
  </si>
  <si>
    <t>16-Nov-2023</t>
  </si>
  <si>
    <t>21-Nov-2023</t>
  </si>
  <si>
    <t>15-Jan-2024</t>
  </si>
  <si>
    <t>30-May-2024</t>
  </si>
  <si>
    <t>16-Apr-2024</t>
  </si>
  <si>
    <t>FULL COUNCIL MEETING</t>
  </si>
  <si>
    <t>Local Development Framework Group</t>
  </si>
  <si>
    <t>Member Development Group</t>
  </si>
  <si>
    <t>14-May-2024</t>
  </si>
  <si>
    <t>09-Apr-2024</t>
  </si>
  <si>
    <t>Growth Scrutiny committee</t>
  </si>
  <si>
    <t>Planning committee pre agenda</t>
  </si>
  <si>
    <t>LDF committee</t>
  </si>
  <si>
    <t>Council briefing at Arena with Mayor &amp; CEO return home</t>
  </si>
  <si>
    <t>Home to EMA for ICC meeting return home</t>
  </si>
  <si>
    <t>home to Barton Pc meeting return home</t>
  </si>
  <si>
    <t>home to full council meeting return home</t>
  </si>
  <si>
    <t>home to planning com meeting &amp; return home</t>
  </si>
  <si>
    <t>home to 5 parish meeting @ Barton return home</t>
  </si>
  <si>
    <t>home to planning com meeting return home</t>
  </si>
  <si>
    <t>home to 5 parish meeting @ Barton and return home</t>
  </si>
  <si>
    <t>home to EMA for ICC meeting return home</t>
  </si>
  <si>
    <t>03-Jan-2024</t>
  </si>
  <si>
    <t>05-Jan-2024</t>
  </si>
  <si>
    <t>24-Jan-2024</t>
  </si>
  <si>
    <t>10-May-2024</t>
  </si>
  <si>
    <t>10-Jan-2024</t>
  </si>
  <si>
    <t>09-Feb-2024</t>
  </si>
  <si>
    <t>09-May-2024</t>
  </si>
  <si>
    <t>11-Apr-2024</t>
  </si>
  <si>
    <t>05-Apr-2024</t>
  </si>
  <si>
    <t>23-Apr-2024</t>
  </si>
  <si>
    <t>05-Jun-2024</t>
  </si>
  <si>
    <t>08-May-2024</t>
  </si>
  <si>
    <t>Planning meeting</t>
  </si>
  <si>
    <t>LDF</t>
  </si>
  <si>
    <t>01-Dec-2023</t>
  </si>
  <si>
    <t>31-Dec-2023</t>
  </si>
  <si>
    <t>08-Dec-2023</t>
  </si>
  <si>
    <t>02-Feb-2024</t>
  </si>
  <si>
    <t>04-Jun-2024</t>
  </si>
  <si>
    <t>23-May-2024</t>
  </si>
  <si>
    <t>22-May-2024</t>
  </si>
  <si>
    <t>24-May-2024</t>
  </si>
  <si>
    <t>15-May-2024</t>
  </si>
  <si>
    <t>21-May-2024</t>
  </si>
  <si>
    <t>District Council Devolution Workshop - Chesterfield</t>
  </si>
  <si>
    <t>CEX Liaison Meeting - Arena</t>
  </si>
  <si>
    <t>East Midland Council's Meeting - County Hall</t>
  </si>
  <si>
    <t>Cabinet Meeting</t>
  </si>
  <si>
    <t>CEX Liaison Meeting Arena</t>
  </si>
  <si>
    <t>Rushcliffe Oaks Visit to meet staff</t>
  </si>
  <si>
    <t>Bingham Car Parking Strategy Meeting - Arena</t>
  </si>
  <si>
    <t>Freeport Board - Leicestershire CC</t>
  </si>
  <si>
    <t>Rushcliffe Strategic Growth Board - Arena</t>
  </si>
  <si>
    <t>Cabman - Arena</t>
  </si>
  <si>
    <t>DCN Conference - St Albans Hertfordshire - outbound</t>
  </si>
  <si>
    <t>DCN Conference - St Albans Hertfordshire - Return</t>
  </si>
  <si>
    <t>EMCCA Launch - Chesterfield</t>
  </si>
  <si>
    <t>Nottingham Forest Vision of Sport - Nottingham Forest FC</t>
  </si>
  <si>
    <t>Kings Award Event - Presentation at Melton BC</t>
  </si>
  <si>
    <t>13-May-2024</t>
  </si>
  <si>
    <t>Local Development framework</t>
  </si>
  <si>
    <t>Design Code Workshop</t>
  </si>
  <si>
    <t>17-May-2024</t>
  </si>
  <si>
    <t>District Council's Devolution Meeting - Mansfield</t>
  </si>
  <si>
    <t>EPC Meeting - Nottingham City Council</t>
  </si>
  <si>
    <t>Gotham Planning Enquiry - Arena</t>
  </si>
  <si>
    <t>Youth Summit - Arena</t>
  </si>
  <si>
    <t>CEX Appraisal - Arena - Afternoon</t>
  </si>
  <si>
    <t>Design Code Workshop for Councillors - Arena Evening</t>
  </si>
  <si>
    <t>Radcliffe on Trent Annual Parish Council Meeting</t>
  </si>
  <si>
    <t>20-May-2024</t>
  </si>
  <si>
    <t>18-May-2024</t>
  </si>
  <si>
    <t>07-Dec-2023</t>
  </si>
  <si>
    <t>LDPF</t>
  </si>
  <si>
    <t>Design Code workshop</t>
  </si>
  <si>
    <t>06-May-2024</t>
  </si>
  <si>
    <t>Pre Planning meeting</t>
  </si>
  <si>
    <t>Planning Meeting</t>
  </si>
  <si>
    <t>Governance Scrutiny Group</t>
  </si>
  <si>
    <t>23-Jul-2024</t>
  </si>
  <si>
    <t>01-Jun-2024</t>
  </si>
  <si>
    <t>30-Jun-2024</t>
  </si>
  <si>
    <t>15-Jul-2024</t>
  </si>
  <si>
    <t>02-Jun-2024</t>
  </si>
  <si>
    <t>01-Jul-2024</t>
  </si>
  <si>
    <t>06-Jun-2024</t>
  </si>
  <si>
    <t>07-Jun-2024</t>
  </si>
  <si>
    <t>26-Jun-2024</t>
  </si>
  <si>
    <t>09-Jul-2024</t>
  </si>
  <si>
    <t>11-Jun-2024</t>
  </si>
  <si>
    <t>18-Jun-2024</t>
  </si>
  <si>
    <t>20-Jun-2024</t>
  </si>
  <si>
    <t>24-Jun-2024</t>
  </si>
  <si>
    <t>28-Jun-2024</t>
  </si>
  <si>
    <t>10-Jun-2024</t>
  </si>
  <si>
    <t>ICC fund com at EMA and return hom</t>
  </si>
  <si>
    <t>Home to arena for planning and return home</t>
  </si>
  <si>
    <t>home to arena for council brief and return</t>
  </si>
  <si>
    <t>home to Barton in Fabis 5 parish meet and return home</t>
  </si>
  <si>
    <t>home to Barton in Fabis annual parish and return home</t>
  </si>
  <si>
    <t>home to arena for full council and return home</t>
  </si>
  <si>
    <t>Home to Thrumpton for annual parish and return home</t>
  </si>
  <si>
    <t>03-Jul-2024</t>
  </si>
  <si>
    <t>27-Jun-2024</t>
  </si>
  <si>
    <t>31-Jul-2024</t>
  </si>
  <si>
    <t>18-Jul-2024</t>
  </si>
  <si>
    <t>25-Jul-2024</t>
  </si>
  <si>
    <t>Newton Parish Council Meeting</t>
  </si>
  <si>
    <t>01-Aug-2024</t>
  </si>
  <si>
    <t>31-Aug-2024</t>
  </si>
  <si>
    <t>29-Jun-2024</t>
  </si>
  <si>
    <t>24-Jul-2024</t>
  </si>
  <si>
    <t>Home to Southall Minster for D-Day and return . Civic Duty</t>
  </si>
  <si>
    <t>home to arena for civic hospitality panel return home</t>
  </si>
  <si>
    <t>Home to sutton in ashfield for D Day beacon ceremony and return home. Civic Duty</t>
  </si>
  <si>
    <t>Home to Rushcliffe country park and return. Civic duty open playpark</t>
  </si>
  <si>
    <t>Visit Westdale care home and return home. Civic duty</t>
  </si>
  <si>
    <t>Home to embankment for d day and return home. Civic Duty</t>
  </si>
  <si>
    <t>22-Jun-2024</t>
  </si>
  <si>
    <t>Home to Lady Bay open gardens and return. Civic Duty</t>
  </si>
  <si>
    <t>Home to arena for armed forces day and return home</t>
  </si>
  <si>
    <t>Home to Fairham Business Park for ground  breaking ceremony and return home. civic duty</t>
  </si>
  <si>
    <t>home to proms in park and return home</t>
  </si>
  <si>
    <t>Home to Gedling civic service and return home</t>
  </si>
  <si>
    <t>Home to Southwell Minster Kings Birthday return home. Civic duty</t>
  </si>
  <si>
    <t>23-Aug-2024</t>
  </si>
  <si>
    <t>Home to Southwell Minster For County Council Chair civic service and return home</t>
  </si>
  <si>
    <t>19-Jul-2024</t>
  </si>
  <si>
    <t>11-Jul-2024</t>
  </si>
  <si>
    <t>12-Jul-2024</t>
  </si>
  <si>
    <t>16-Jul-2024</t>
  </si>
  <si>
    <t>17-Jul-2024</t>
  </si>
  <si>
    <t>22-Jul-2024</t>
  </si>
  <si>
    <t>10-Sep-2024</t>
  </si>
  <si>
    <t>Civic Hospitality Panel</t>
  </si>
  <si>
    <t>Attend Ashfield D Day Service</t>
  </si>
  <si>
    <t>RBC Mayoral Meeting</t>
  </si>
  <si>
    <t>Flag raising event</t>
  </si>
  <si>
    <t>19-Sep-2024</t>
  </si>
  <si>
    <t>Chief Executive Liaison Meeting</t>
  </si>
  <si>
    <t>Office PA Admin</t>
  </si>
  <si>
    <t>EM Freeport Meeting - Rushcliffe Arena</t>
  </si>
  <si>
    <t>Annual Council</t>
  </si>
  <si>
    <t>Colston Bassett Pc</t>
  </si>
  <si>
    <t>Upper Broughton Pc</t>
  </si>
  <si>
    <t>Langar Annual Parish Meeting</t>
  </si>
  <si>
    <t>Kinoulton Pc</t>
  </si>
  <si>
    <t>Understanding Licensing training</t>
  </si>
  <si>
    <t>Cllr H Parekh</t>
  </si>
  <si>
    <t>Licensing Training</t>
  </si>
  <si>
    <t>06-Dec-2024</t>
  </si>
  <si>
    <t>Growth and Development Scrutiny Group</t>
  </si>
  <si>
    <t>Community Scrutiny group7</t>
  </si>
  <si>
    <t>Mayor and Officers/ Meeting for Council Agenda for 18th</t>
  </si>
  <si>
    <t>CEX Liaison and Civic Hospitality Panel</t>
  </si>
  <si>
    <t>Gamston Liaison Meeting</t>
  </si>
  <si>
    <t>EPC Meeting and Newton Partnership Meeting</t>
  </si>
  <si>
    <t>Rushcliffe Strategic Growth Board Meeting</t>
  </si>
  <si>
    <t>CEX Liaison Meeting</t>
  </si>
  <si>
    <t>IT Enquiry - Arena</t>
  </si>
  <si>
    <t>07-Jul-2024</t>
  </si>
  <si>
    <t>Looking at house for the Planning Committee</t>
  </si>
  <si>
    <t>27-Jul-2024</t>
  </si>
  <si>
    <t>Planning training and updates</t>
  </si>
  <si>
    <t>12-Aug-2024</t>
  </si>
  <si>
    <t>26-Sep-2024</t>
  </si>
  <si>
    <t>29-Aug-2024</t>
  </si>
  <si>
    <t>06-Sep-2024</t>
  </si>
  <si>
    <t>Attend Parish Council meeting in my RBC role</t>
  </si>
  <si>
    <t>Attend Local Development Framework Group</t>
  </si>
  <si>
    <t>attend Growth &amp; Development Scrutiny Group</t>
  </si>
  <si>
    <t>planning training</t>
  </si>
  <si>
    <t>Home to EMA  and return for Community fund meeting</t>
  </si>
  <si>
    <t>Home to Crich Pilgrimage and return mayor civic duty</t>
  </si>
  <si>
    <t>home to EMA for ICC general meeting and return</t>
  </si>
  <si>
    <t>Home to Greythorn Dv Play area opening and return home mayor civic duty</t>
  </si>
  <si>
    <t>Home to Arena for planning meeting and return home</t>
  </si>
  <si>
    <t>13-Jul-2024</t>
  </si>
  <si>
    <t>Home to Notts Gymnastics opening at Boundary Rd then onto Radcliffe on Trent carnival and return home ,civic duty</t>
  </si>
  <si>
    <t>Home to arena for council brief and return home</t>
  </si>
  <si>
    <t>21-Jul-2024</t>
  </si>
  <si>
    <t>Home to open Ruddington bowls centenary and return home, civic duty</t>
  </si>
  <si>
    <t>home to arena for planning training and return home</t>
  </si>
  <si>
    <t>home to arena for meeting with deputy  lord lieut and return home</t>
  </si>
  <si>
    <t>Home to Taste of west Bridgford and return home, civic duty</t>
  </si>
  <si>
    <t>Home to Barton in Fabis PC meeting and return home</t>
  </si>
  <si>
    <t>07-Aug-2024</t>
  </si>
  <si>
    <t>EM Freeport Board Strategy Day in Derby and returning to Rushcliffe for Cabinet meeting</t>
  </si>
  <si>
    <t>Leader Liaison Meeting - Arena</t>
  </si>
  <si>
    <t>East Midlands Council's AGM - County Hall</t>
  </si>
  <si>
    <t>World Touch Rugby Launch - Nottingham University returning to Rushcliffe for a Group Leaders Meeting</t>
  </si>
  <si>
    <t>Leader liaison Meeting - Rushcliffe</t>
  </si>
  <si>
    <t>Trent Bridge Cricket Club - Hospitality</t>
  </si>
  <si>
    <t>Bingham Car Parking Strategy Meeting - Rushcliffe</t>
  </si>
  <si>
    <t>Planning Training - Arena</t>
  </si>
  <si>
    <t>Leader Liaison Meeting and Management of Open Spaces Meeting - Arena</t>
  </si>
  <si>
    <t>05-Dec-2023</t>
  </si>
  <si>
    <t>06-Dec-2023</t>
  </si>
  <si>
    <t>Planning training</t>
  </si>
  <si>
    <t>03-Sep-2024</t>
  </si>
  <si>
    <t>21-Aug-2024</t>
  </si>
  <si>
    <t>09-Aug-2024</t>
  </si>
  <si>
    <t>28-Aug-2024</t>
  </si>
  <si>
    <t>04-Sep-2024</t>
  </si>
  <si>
    <t>13-Sep-2024</t>
  </si>
  <si>
    <t>27-Aug-2024</t>
  </si>
  <si>
    <t>18-Sep-2024</t>
  </si>
  <si>
    <t>30-Aug-2024</t>
  </si>
  <si>
    <t>05-Sep-2024</t>
  </si>
  <si>
    <t>23-Sep-2024</t>
  </si>
  <si>
    <t>12-Sep-2024</t>
  </si>
  <si>
    <t>24-Sep-2024</t>
  </si>
  <si>
    <t>09-Sep-2024</t>
  </si>
  <si>
    <t>25-Sep-2024</t>
  </si>
  <si>
    <t>16-Oct-2024</t>
  </si>
  <si>
    <t>11-Sep-2024</t>
  </si>
  <si>
    <t>17-Sep-2024</t>
  </si>
  <si>
    <t>16-Sep-2024</t>
  </si>
  <si>
    <t>27-Sep-2024</t>
  </si>
  <si>
    <t>09-Oct-2024</t>
  </si>
  <si>
    <t>L.D.F. Group</t>
  </si>
  <si>
    <t>08-Sep-2024</t>
  </si>
  <si>
    <t>looking at planning applications.</t>
  </si>
  <si>
    <t>Governances</t>
  </si>
  <si>
    <t>08-Oct-2024</t>
  </si>
  <si>
    <t>civic duty, Travel to Lark in park &amp; return</t>
  </si>
  <si>
    <t>Cotgrave 40th anniversary travel there &amp; return</t>
  </si>
  <si>
    <t>Civic duty, open Gamston playpark &amp; return</t>
  </si>
  <si>
    <t>Civic duty, opening of West Bridgford RBC customer service point &amp; return</t>
  </si>
  <si>
    <t>civic dutywest bridgford horticulture show &amp; return home</t>
  </si>
  <si>
    <t>Civic duty, Merchant navy day at NCC &amp; return home</t>
  </si>
  <si>
    <t>Gotham Parish Council &amp; return home</t>
  </si>
  <si>
    <t>EMA ICC fund meeting &amp; return home</t>
  </si>
  <si>
    <t>Barton in Fabis PC meeting &amp; return home</t>
  </si>
  <si>
    <t>Civic duty, Bingham town twinning Bier festival &amp; return</t>
  </si>
  <si>
    <t>Civic duty, Battle of Britain ceremony &amp; return</t>
  </si>
  <si>
    <t>Civic duty, Ashfield civic service &amp; return</t>
  </si>
  <si>
    <t>Civic duty, Civic dinner at trent bridge &amp; return</t>
  </si>
  <si>
    <t>14-Sep-2024</t>
  </si>
  <si>
    <t>Civic duty, Book Launch at lady Bay &amp; return home</t>
  </si>
  <si>
    <t>15-Sep-2024</t>
  </si>
  <si>
    <t>Civic duty, Hickling Scarecrow festival &amp; return home</t>
  </si>
  <si>
    <t>Kingston on soar PC &amp; return</t>
  </si>
  <si>
    <t>Council Brief at arena &amp; return</t>
  </si>
  <si>
    <t>Civic duty, Sharewear Scheme opening &amp; return</t>
  </si>
  <si>
    <t>Fairham growth board at arena &amp; return</t>
  </si>
  <si>
    <t>Ratcliffe on Soar parish forum &amp; return home</t>
  </si>
  <si>
    <t>Full Council meeting &amp; return home</t>
  </si>
  <si>
    <t>Civic duty, opening of goose fair &amp; return</t>
  </si>
  <si>
    <t>28-Sep-2024</t>
  </si>
  <si>
    <t>Civic duty, Barton in fabis beer festival &amp; return home</t>
  </si>
  <si>
    <t>28-Oct-2024</t>
  </si>
  <si>
    <t>29-Oct-2024</t>
  </si>
  <si>
    <t>14-Oct-2024</t>
  </si>
  <si>
    <t>Councillor Surgery at Newton</t>
  </si>
  <si>
    <t>23-Oct-2024</t>
  </si>
  <si>
    <t>Civic Meeting</t>
  </si>
  <si>
    <t>15-Oct-2024</t>
  </si>
  <si>
    <t>Chief Exec Liaison Meeting - RBC Office</t>
  </si>
  <si>
    <t>Site Visit to Flawforth Lane Ruddington</t>
  </si>
  <si>
    <t>Ministerial Meeting at Ratcliffe on Soar Power station - returning to RBC to meet with James Naish MP</t>
  </si>
  <si>
    <t>PA Catch Up Meeting - RBC Office</t>
  </si>
  <si>
    <t>Customer Services Opening at WB Library</t>
  </si>
  <si>
    <t>Radcliffe on Trent Site Visit</t>
  </si>
  <si>
    <t>East Leake Severn Trent Water Site Visit with MP</t>
  </si>
  <si>
    <t>Return from East Leake to RBC Office for Cabman meeting</t>
  </si>
  <si>
    <t>Chief Executive Liaison followed by meeting with Police at RBC Office</t>
  </si>
  <si>
    <t>30-Oct-2024</t>
  </si>
  <si>
    <t>Radcliffe on Trent Health Centre Partners meeting</t>
  </si>
  <si>
    <t>Chief Executive Liaison meeting RBC Office</t>
  </si>
  <si>
    <t>Meeting with James Naish MP - Leaders office at RBC</t>
  </si>
  <si>
    <t>Bingham Car Parking Meeting - RBC office</t>
  </si>
  <si>
    <t>Cabman meeting - RBC office</t>
  </si>
  <si>
    <t>Cabinet meeting - Evening at RBC Council Chamber</t>
  </si>
  <si>
    <t>CEX Liaison Meeting - RBC Office</t>
  </si>
  <si>
    <t>Radcliffe on Trent Health Centre Partners Meeting</t>
  </si>
  <si>
    <t>Chief Executive Liaison Meeting - RBC Office</t>
  </si>
  <si>
    <t>Ratcliffe on Soar Power Station - Closure Video for Comms</t>
  </si>
  <si>
    <t>Chief Executive Liaison and Rushcliffe Awards Meetings - RBC Office</t>
  </si>
  <si>
    <t>Share Wear Launch - Wheatcroft Business Park - Lord Lieutenant</t>
  </si>
  <si>
    <t>Full Council - RBC Council Chamber</t>
  </si>
  <si>
    <t>25-Oct-2024</t>
  </si>
  <si>
    <t>Licensing Committee</t>
  </si>
  <si>
    <t>Growth &amp; Development Scrutiny Group</t>
  </si>
  <si>
    <t>Growth Scrutiny and Communities committee</t>
  </si>
  <si>
    <t>03-Dec-2024</t>
  </si>
  <si>
    <t>13-Nov-2024</t>
  </si>
  <si>
    <t>21-Nov-2024</t>
  </si>
  <si>
    <t>25-Nov-2024</t>
  </si>
  <si>
    <t>07-Nov-2024</t>
  </si>
  <si>
    <t>26-Nov-2024</t>
  </si>
  <si>
    <t>12-Nov-2024</t>
  </si>
  <si>
    <t>19-Oct-2024</t>
  </si>
  <si>
    <t>15-Nov-2024</t>
  </si>
  <si>
    <t>Meeting with Media Team on a Comms Article - RBC</t>
  </si>
  <si>
    <t>Evening Cabinet Meeting - RBC</t>
  </si>
  <si>
    <t>CEX and PA Catch Up - RBC</t>
  </si>
  <si>
    <t>EMCCA Board Meeting - Nottingham University</t>
  </si>
  <si>
    <t>Town and Parish Forum - RBC</t>
  </si>
  <si>
    <t>LGA Conference - Home to Harrogate</t>
  </si>
  <si>
    <t>Return from LGA Conference - Harrogate to Home via Bottesford to drop off CEX</t>
  </si>
  <si>
    <t>Cabman Meeting - Rushcliffe Country Park</t>
  </si>
  <si>
    <t>CEX Recruitment Meetings at RBC</t>
  </si>
  <si>
    <t>CEX Recruitment Meetings - RBC Office</t>
  </si>
  <si>
    <t>09-Dec-2024</t>
  </si>
  <si>
    <t>Cllr A Phillips</t>
  </si>
  <si>
    <t>10-Nov-2024</t>
  </si>
  <si>
    <t>Remembrance service Thrumpton</t>
  </si>
  <si>
    <t>17-Nov-2024</t>
  </si>
  <si>
    <t>04-Dec-2024</t>
  </si>
  <si>
    <t>home to Ratcliffe and return to attend power station closure</t>
  </si>
  <si>
    <t>Home to EMA for ICC Ment com meeting and return</t>
  </si>
  <si>
    <t>Mayoral duties, Lord Lt awards event at Chilwell</t>
  </si>
  <si>
    <t>Mayoral duty attend Rushcliffe CVS celebration in West Bridgford and return home</t>
  </si>
  <si>
    <t>Mayoral duties attend Anioma National conference at Radcliffe on Trent, Return home</t>
  </si>
  <si>
    <t>Mayoral duty Attend Notts wild trust site visit in Nottingham and return home</t>
  </si>
  <si>
    <t>EMA ICC Com fund com&lt; home to ema return</t>
  </si>
  <si>
    <t>Mayoral duty, opening new premises in west bridgford and return home</t>
  </si>
  <si>
    <t>Mayoral duty, tree planting at Hickling Pastures and return home</t>
  </si>
  <si>
    <t>Mayoral duty, attend remembrance service at Holme Pierpoint and return home</t>
  </si>
  <si>
    <t>Mayoral duty attend Armistice day Ceremony at West Bridgford and return home</t>
  </si>
  <si>
    <t>Mayoral duty, attend Bassetlaw civic service and return home</t>
  </si>
  <si>
    <t>attend design code presentation at arena and return home</t>
  </si>
  <si>
    <t>Home to arena for domestic violence training and return</t>
  </si>
  <si>
    <t>Police priority setting group meeting</t>
  </si>
  <si>
    <t>Meeting with Sara Pregon</t>
  </si>
  <si>
    <t>10-Dec-2024</t>
  </si>
  <si>
    <t>PC</t>
  </si>
  <si>
    <t>rural crime meeting</t>
  </si>
  <si>
    <t>COG briefing</t>
  </si>
  <si>
    <t>Tree planting</t>
  </si>
  <si>
    <t>09-Nov-2024</t>
  </si>
  <si>
    <t>Council surgery Langar &amp; Banstone</t>
  </si>
  <si>
    <t>Dom violence training</t>
  </si>
  <si>
    <t>Design presentation</t>
  </si>
  <si>
    <t>TVIDB meeting</t>
  </si>
  <si>
    <t>Design Code Briefing</t>
  </si>
  <si>
    <t>Scrutiny meeting - substitute</t>
  </si>
  <si>
    <t>13-Dec-2024</t>
  </si>
  <si>
    <t>22-Dec-2024</t>
  </si>
  <si>
    <t>25-Dec-2024</t>
  </si>
  <si>
    <t>Community Scrutiny Group</t>
  </si>
  <si>
    <t>08-Dec-2024</t>
  </si>
  <si>
    <t>16-Dec-2024</t>
  </si>
  <si>
    <t>LDF Group</t>
  </si>
  <si>
    <t>Budget planning meeting</t>
  </si>
  <si>
    <t>10-Jan-2025</t>
  </si>
  <si>
    <t>24-Jan-2025</t>
  </si>
  <si>
    <t>Meeting with Transport at NCC (Eliot Mizen)</t>
  </si>
  <si>
    <t>Budget Training</t>
  </si>
  <si>
    <t>Treasury Training</t>
  </si>
  <si>
    <t>CEX Recruitment - Return journey from home to Arena</t>
  </si>
  <si>
    <t>EMCCA Board Meeting - Newark - return journey home to Newark</t>
  </si>
  <si>
    <t>RBC Meetings at Arena - Return journey from home to Arena</t>
  </si>
  <si>
    <t>Return Journey to Arena and then on to an Event at Fairham returning home</t>
  </si>
  <si>
    <t>Ratcliffe on Soar Power Station event - journey to power station from Arena then home</t>
  </si>
  <si>
    <t>Armistice Day WB and meetings at the Arena - returning home</t>
  </si>
  <si>
    <t>District Leaders Meeting - Mansfield travelled to Arena to pick CEX up and return to Arena and then home</t>
  </si>
  <si>
    <t>Bingham Car Parking meeting - Bingham</t>
  </si>
  <si>
    <t>Cabman Meeting at Rushcliffe Country Park - returning home</t>
  </si>
  <si>
    <t>CEX Shortlisting HR - returning home from Arena</t>
  </si>
  <si>
    <t>PA and CEX Liaison Meetings - returning home from Arena</t>
  </si>
  <si>
    <t>Lord lieutenant meeting at Park Lodge - Papplewick - returning home</t>
  </si>
  <si>
    <t>Evening event at Rushcliffe Community Awards - home to Arena returning home</t>
  </si>
  <si>
    <t>Newton Partnership Board meeting - Home to Arena returning home</t>
  </si>
  <si>
    <t>CEX Assessments Arena - Travel home to Arena returning home</t>
  </si>
  <si>
    <t>CEX Interviews - Home to Arena returning Home</t>
  </si>
  <si>
    <t>Parliamentary District Council's Event London - return travel to and from Grantham Station</t>
  </si>
  <si>
    <t>Bingham Car Parking Strategy Group - Arena and returning Home</t>
  </si>
  <si>
    <t>DMRC Visit East Leake - Returning Home</t>
  </si>
  <si>
    <t>PA catch up and CEX Liaison -Arena returning Home</t>
  </si>
  <si>
    <t>Full Council - Returning home</t>
  </si>
  <si>
    <t>Strategic Growth Board - Arena</t>
  </si>
  <si>
    <t>Councillor Budget Setting Session - Arena Council Chamber</t>
  </si>
  <si>
    <t>EMCCA Board Meeting - Mansfield returning home</t>
  </si>
  <si>
    <t>Nottingham Forest Chairmans meeting and Cllr Treasury Training - Arena</t>
  </si>
  <si>
    <t>CEX Liaison Meeting - Arena returning Home</t>
  </si>
  <si>
    <t>12-Jan-2025</t>
  </si>
  <si>
    <t>Growth &amp; Development scrutiny</t>
  </si>
  <si>
    <t>Home to arena and return for full council briefing</t>
  </si>
  <si>
    <t>home to arena and return  for Fairham development boardevelopment</t>
  </si>
  <si>
    <t>home to castle donnington and return for EMACC</t>
  </si>
  <si>
    <t>home and return to Sutton in Ashfield for king Offa carol service King Offa c</t>
  </si>
  <si>
    <t>Home to Woodthorpe and return home for Rainbows Christmas Concerte</t>
  </si>
  <si>
    <t>Home to Keyworth and return for Indian Classical Dance showcase</t>
  </si>
  <si>
    <t>Home to Nottingham and return for city of Nottingham carol service</t>
  </si>
  <si>
    <t>Home to Streewise, ready 2 go and arena for Mayor xmas visit</t>
  </si>
  <si>
    <t>Home to Rushcliffe Oaks and return for Mayor xmas visit</t>
  </si>
  <si>
    <t>Home to Gedling and return for Xarol service</t>
  </si>
  <si>
    <t>Home to Southall Minster and return for carol service</t>
  </si>
  <si>
    <t>Home to the Friary, West Bridgford and returnFriary</t>
  </si>
  <si>
    <t>Home to Cropwell Bishop and return for 100th birthday to resident</t>
  </si>
  <si>
    <t>Home to Newark for plough sunday and return</t>
  </si>
  <si>
    <t>Visit to Alvaredus,Faihome and return home</t>
  </si>
  <si>
    <t>Home to arena for working effectively with officers and return</t>
  </si>
  <si>
    <t>CEX Liaison and PA Admin - Return journey Home to Arena</t>
  </si>
  <si>
    <t>Meeting with Air Ambulance and Planning - Return journey home to Arena</t>
  </si>
  <si>
    <t>Informal Cabinet Meeting &amp; CEX meeting with James Naish MP - Home to Arena</t>
  </si>
  <si>
    <t>Working in a Political Environment - attended Officer Training - home to Arena</t>
  </si>
  <si>
    <t>Cabinet Meeting - Home to Arena</t>
  </si>
  <si>
    <t>Cabman Meeting - Return Home to Bingham Depot</t>
  </si>
  <si>
    <t>In person meeting with James Naish &amp; CEX - Home to Arena</t>
  </si>
  <si>
    <t>CEX Liaison and PA Admin - Home to Arena</t>
  </si>
  <si>
    <t>Freeport Board Meeting - Council Chamber - Home to Arena</t>
  </si>
  <si>
    <t>Newton Partnership Group - Council Chamber - Home to Arena</t>
  </si>
  <si>
    <t>Working in a Political Environment - attended Officer Training - Home to Arena and home</t>
  </si>
  <si>
    <t>Working in a Political Environment - Member Training in the Evening - Home to Arena and Home</t>
  </si>
  <si>
    <t>PA Admin - Home to Arena</t>
  </si>
  <si>
    <t>East Midlands Council's - Newark &amp; Sherwood DC - Return Home to Newark</t>
  </si>
  <si>
    <t>Newton Community Partnership Board Meeting</t>
  </si>
  <si>
    <t>Training - working with officers</t>
  </si>
  <si>
    <t>LDF group</t>
  </si>
  <si>
    <t>Meeting with Nottingham Forest Chair and Cabinet meeting at Arena</t>
  </si>
  <si>
    <t>PA Admin Meeting at Arena</t>
  </si>
  <si>
    <t>EMCCA Board Meeting at Bolsover DC</t>
  </si>
  <si>
    <t>CEX Liaison Meeting Leaders Office - Arena</t>
  </si>
  <si>
    <t>Meeting with James Naish MP at Arena</t>
  </si>
  <si>
    <t>Informal Cabinet Catch Up meeting - Arena</t>
  </si>
  <si>
    <t>EMCCA Investment Committee at Broxtowe BC</t>
  </si>
  <si>
    <t>Cabman Meeting - Bingham Depot</t>
  </si>
  <si>
    <t>PA Admin and CEX Liaison meeting - Arena</t>
  </si>
  <si>
    <t>community scrutiny group meeting</t>
  </si>
  <si>
    <t>Growth and Dev Scrutiny Group</t>
  </si>
  <si>
    <t>01-Jun-2023</t>
  </si>
  <si>
    <t>14-Jul-2023</t>
  </si>
  <si>
    <t>08-Jun-2023</t>
  </si>
  <si>
    <t>13-Jun-2023</t>
  </si>
  <si>
    <t>20-Jun-2023</t>
  </si>
  <si>
    <t>26-Jun-2023</t>
  </si>
  <si>
    <t>28-Jun-2023</t>
  </si>
  <si>
    <t>01-Jul-2023</t>
  </si>
  <si>
    <t>31-Jul-2023</t>
  </si>
  <si>
    <t>04-Jul-2023</t>
  </si>
  <si>
    <t>17-Jul-2023</t>
  </si>
  <si>
    <t>12-Sep-2023</t>
  </si>
  <si>
    <t>05-Jul-2023</t>
  </si>
  <si>
    <t>06-Jul-2023</t>
  </si>
  <si>
    <t>12-Jul-2023</t>
  </si>
  <si>
    <t>13-Jul-2023</t>
  </si>
  <si>
    <t>19-Jul-2023</t>
  </si>
  <si>
    <t>20-Jul-2023</t>
  </si>
  <si>
    <t>26-Jul-2023</t>
  </si>
  <si>
    <t>28-Jul-2023</t>
  </si>
  <si>
    <t>21-Jun-2023</t>
  </si>
  <si>
    <t>Tour of Stoke Bardolph sewage treatment plant</t>
  </si>
  <si>
    <t>Tour of Ratcliffe on Soar power station</t>
  </si>
  <si>
    <t>07-Jul-2023</t>
  </si>
  <si>
    <t>04-Sep-2023</t>
  </si>
  <si>
    <t>23-Jun-2023</t>
  </si>
  <si>
    <t>01-May-2023</t>
  </si>
  <si>
    <t>10-May-2023</t>
  </si>
  <si>
    <t>07-Jun-2023</t>
  </si>
  <si>
    <t>14-Jun-2023</t>
  </si>
  <si>
    <t>04-May-2023</t>
  </si>
  <si>
    <t>Langar time capsule</t>
  </si>
  <si>
    <t>07-May-2023</t>
  </si>
  <si>
    <t>southwell minster coronation service</t>
  </si>
  <si>
    <t>09-May-2023</t>
  </si>
  <si>
    <t>Rosey May event at Cotgrave</t>
  </si>
  <si>
    <t>12-May-2023</t>
  </si>
  <si>
    <t>Upper Broughton Art Show</t>
  </si>
  <si>
    <t>13-May-2023</t>
  </si>
  <si>
    <t>Induction training</t>
  </si>
  <si>
    <t>Notts County Show reception</t>
  </si>
  <si>
    <t>14-May-2023</t>
  </si>
  <si>
    <t>Abseil Kings Mill</t>
  </si>
  <si>
    <t>16-May-2023</t>
  </si>
  <si>
    <t>17-May-2023</t>
  </si>
  <si>
    <t>21-May-2023</t>
  </si>
  <si>
    <t>Soar Valley Boating club event and chain ferry</t>
  </si>
  <si>
    <t>16-Jun-2023</t>
  </si>
  <si>
    <t>11-Jul-2023</t>
  </si>
  <si>
    <t>power stn visit</t>
  </si>
  <si>
    <t>scrutiny training</t>
  </si>
  <si>
    <t>Trent Valley drainage board</t>
  </si>
  <si>
    <t>06-May-2023</t>
  </si>
  <si>
    <t>Induction</t>
  </si>
  <si>
    <t>Local Development Framework Meeting</t>
  </si>
  <si>
    <t>Capital &amp; Investment training</t>
  </si>
  <si>
    <t>02-Aug-2023</t>
  </si>
  <si>
    <t>23-Jul-2023</t>
  </si>
  <si>
    <t>12-Jun-2023</t>
  </si>
  <si>
    <t>15-Jun-2023</t>
  </si>
  <si>
    <t>19-Jun-2023</t>
  </si>
  <si>
    <t>10-Aug-2023</t>
  </si>
  <si>
    <t>16-Aug-2023</t>
  </si>
  <si>
    <t>Attended Wolds Parish Council</t>
  </si>
  <si>
    <t>Council meeting</t>
  </si>
  <si>
    <t>Wolds Parish Council meeting</t>
  </si>
  <si>
    <t>attend full council</t>
  </si>
  <si>
    <t>planning committee</t>
  </si>
  <si>
    <t>civic hospitality panel</t>
  </si>
  <si>
    <t>LDO councillor briefing</t>
  </si>
  <si>
    <t>LDO visit to Ratcliffe pwr station</t>
  </si>
  <si>
    <t>ICC community fund committee at EAST Mids airport</t>
  </si>
  <si>
    <t>Council briefing with ceo &amp; Gemma + Mayor</t>
  </si>
  <si>
    <t>Gedling civic service as Deputy Mayor</t>
  </si>
  <si>
    <t>23-Aug-2023</t>
  </si>
  <si>
    <t>12-Dec-2023</t>
  </si>
  <si>
    <t>05-Oct-2023</t>
  </si>
  <si>
    <t>20-Sep-2023</t>
  </si>
  <si>
    <t>LDO briefing</t>
  </si>
  <si>
    <t>Planning/enforcement training</t>
  </si>
  <si>
    <t>Civic tea with Mayor and army veterans</t>
  </si>
  <si>
    <t>12-Jan-2024</t>
  </si>
  <si>
    <t>29-Jan-2024</t>
  </si>
  <si>
    <t>Planning Committee pre agenda</t>
  </si>
  <si>
    <t>06-Aug-2023</t>
  </si>
  <si>
    <t>05-Sep-2023</t>
  </si>
  <si>
    <t>Attend Newark Town Civic Service return home</t>
  </si>
  <si>
    <t>attend Planning meeting at RBC and return home</t>
  </si>
  <si>
    <t>25-Sep-2023</t>
  </si>
  <si>
    <t>Attending training - understanding scrutiny skills- 2 hours</t>
  </si>
  <si>
    <t>Visit to Ratcliffe on Soar Power station</t>
  </si>
  <si>
    <t>Communities Scrutiny Group Meeting</t>
  </si>
  <si>
    <t>02-Oct-2023</t>
  </si>
  <si>
    <t>19-Sep-2023</t>
  </si>
  <si>
    <t>04-Dec-2023</t>
  </si>
  <si>
    <t>17-Oct-2023</t>
  </si>
  <si>
    <t>29-Jun-2023</t>
  </si>
  <si>
    <t>Meeting with Chief Exec</t>
  </si>
  <si>
    <t>Understanding Gov finance training</t>
  </si>
  <si>
    <t>Parish Council Colston</t>
  </si>
  <si>
    <t>Member dev</t>
  </si>
  <si>
    <t>TVDB pre meeting</t>
  </si>
  <si>
    <t>TVDB</t>
  </si>
  <si>
    <t>Risk Mgment Training</t>
  </si>
  <si>
    <t>Local Government Finance training</t>
  </si>
  <si>
    <t>Planning committee pre agenda meeting</t>
  </si>
  <si>
    <t>Understanding licensing training</t>
  </si>
  <si>
    <t>26-Oct-2023</t>
  </si>
  <si>
    <t>Sept Pre-Planning Meeting</t>
  </si>
  <si>
    <t>Sept Planning Meeting</t>
  </si>
  <si>
    <t>Sept Full Council Meeting</t>
  </si>
  <si>
    <t>Keyworth and Wolds Walk</t>
  </si>
  <si>
    <t>Travel from home to EMA return home ICC Fund Committee</t>
  </si>
  <si>
    <t>Home to arena return home Understanding finance training</t>
  </si>
  <si>
    <t>home to arena return home  understanding licencing training</t>
  </si>
  <si>
    <t>home to arena return home full council brief with Mayor and CEO</t>
  </si>
  <si>
    <t>home to arena return home full council meeting</t>
  </si>
  <si>
    <t>home to arena return home risk management training</t>
  </si>
  <si>
    <t>home to EMA return home EMA ICC com fund  committee</t>
  </si>
  <si>
    <t>Home to arena return home understanding finance training</t>
  </si>
  <si>
    <t>home to arena return home understanding licencing committee</t>
  </si>
  <si>
    <t>home to arena return home council brief with mayor and CEO</t>
  </si>
  <si>
    <t>25-Oct-2023</t>
  </si>
  <si>
    <t>23-Oct-2023</t>
  </si>
  <si>
    <t>Understanding Local Government Finance Training</t>
  </si>
  <si>
    <t>Risk Management Training</t>
  </si>
  <si>
    <t>27-Oct-2023</t>
  </si>
  <si>
    <t>Community Infrastructure Levy (CIL)/S106 Agreement...Training</t>
  </si>
  <si>
    <t>Emergency Planning Training</t>
  </si>
  <si>
    <t>Local Development Framework Group Training</t>
  </si>
  <si>
    <t>Local Govt Framework Group</t>
  </si>
  <si>
    <t>Oct month Pre-Planning Meeting</t>
  </si>
  <si>
    <t>CIL and s106 Training</t>
  </si>
  <si>
    <t>Oct month Planning Meeting</t>
  </si>
  <si>
    <t>Licensing Committee Stand In</t>
  </si>
  <si>
    <t>Emergency Planning Meeting</t>
  </si>
  <si>
    <t>Cotgrave Bridge Planning Site Visit</t>
  </si>
  <si>
    <t>Emergency Planning training</t>
  </si>
  <si>
    <t>03-Nov-2023</t>
  </si>
  <si>
    <t>24-Nov-2023</t>
  </si>
  <si>
    <t>28-Nov-2023</t>
  </si>
  <si>
    <t>14-Nov-2023</t>
  </si>
  <si>
    <t>ADA  (TVIDB) meeting Newark showground</t>
  </si>
  <si>
    <t>17-Nov-2023</t>
  </si>
  <si>
    <t>Understanding Local Government Finance</t>
  </si>
  <si>
    <t>Emergency Planning</t>
  </si>
  <si>
    <t>22-Dec-2023</t>
  </si>
  <si>
    <t>Remembrance day service and wreath laying Barton In Fabis Church</t>
  </si>
  <si>
    <t>Risk Management Training and Governance Scrutiny</t>
  </si>
  <si>
    <t>planning training - cil and sec106</t>
  </si>
  <si>
    <t>Planning Working Group</t>
  </si>
  <si>
    <t>Pre Planning</t>
  </si>
  <si>
    <t>Understanding Standards</t>
  </si>
  <si>
    <t>Trent Valley Drainage Board</t>
  </si>
  <si>
    <t>Civic Dinner</t>
  </si>
  <si>
    <t>11-Nov-2023</t>
  </si>
  <si>
    <t>13-Dec-2023</t>
  </si>
  <si>
    <t>20-Dec-2023</t>
  </si>
  <si>
    <t>Rural Crime meeting</t>
  </si>
  <si>
    <t>Town and Parish Forum</t>
  </si>
  <si>
    <t>Remembrance</t>
  </si>
  <si>
    <t>RemembranceUB/langar</t>
  </si>
  <si>
    <t>UB PC</t>
  </si>
  <si>
    <t>ADA conference London</t>
  </si>
  <si>
    <t>statement of Acs</t>
  </si>
  <si>
    <t>standards training</t>
  </si>
  <si>
    <t>14-Dec-2023</t>
  </si>
  <si>
    <t>Speaking as Ward councillor at Planning committee</t>
  </si>
  <si>
    <t>Armistics service on behalf of the mayor at Shelford</t>
  </si>
  <si>
    <t>attend Shelford Parish Council meeting</t>
  </si>
  <si>
    <t>attend Newton Community Partnership Board meeting</t>
  </si>
  <si>
    <t>home to arena and home for Fairham catch up with Cath Evans</t>
  </si>
  <si>
    <t>home to arena return for S106 training</t>
  </si>
  <si>
    <t>home to aren and return for planning committee</t>
  </si>
  <si>
    <t>home to arena and return for licencing committee</t>
  </si>
  <si>
    <t>home to arena and return for emergency planning training</t>
  </si>
  <si>
    <t>Home to EMA return for ICC fund Committee</t>
  </si>
  <si>
    <t>home to arena and return for planning meeting</t>
  </si>
  <si>
    <t>home to arena return for Fairham growth board</t>
  </si>
  <si>
    <t>.home to arena and return for statement of accounts training</t>
  </si>
  <si>
    <t>home to arena and return for statement of accounts traing</t>
  </si>
  <si>
    <t>Budget Workshops</t>
  </si>
  <si>
    <t>Remembrance service croquet lawn</t>
  </si>
  <si>
    <t>Statement of accounts training and Gov Scrutiny</t>
  </si>
  <si>
    <t>Home to RBC to Ratcliffe on Soar Power Station</t>
  </si>
  <si>
    <t>Civic Hospitality Panel Meeting</t>
  </si>
  <si>
    <t>CEO Liaison and Cabman meeting</t>
  </si>
  <si>
    <t>Freeport Board Meeting at Leicestershire County Council</t>
  </si>
  <si>
    <t>Economic Prosperity Committee and Visit to Fairham Site</t>
  </si>
  <si>
    <t>CEO Liaison Meeting - Arena</t>
  </si>
  <si>
    <t>MJ Awards - Travel to Grantham and return Home</t>
  </si>
  <si>
    <t>CEO Liaison and Ratcliffe on Soar Power Station LDO Group at County Hall</t>
  </si>
  <si>
    <t>Radcliffe on Trent Ward Walk</t>
  </si>
  <si>
    <t>EM DevCorp Oversight Board and RBC Group Leaders meeting</t>
  </si>
  <si>
    <t>Ratcliffe on Soar Powers Station Visit</t>
  </si>
  <si>
    <t>East Midlands Councils AGM</t>
  </si>
  <si>
    <t>CEO Liaison Meeting</t>
  </si>
  <si>
    <t>EM Freeport Board - Leicestershire County Council</t>
  </si>
  <si>
    <t>CEO Liaison Meeting - RBC</t>
  </si>
  <si>
    <t>Cabman meeting - RBC</t>
  </si>
  <si>
    <t>Meeting with Inspector Tim Cuthbert - RBC</t>
  </si>
  <si>
    <t>DevCorp and EMT meeting and Cabinet - RBC</t>
  </si>
  <si>
    <t>District and Borough Devolution Meeting</t>
  </si>
  <si>
    <t>Full Council Meeting - RBC</t>
  </si>
  <si>
    <t>Radcliffe on Trent Parish Council - Borough Representative</t>
  </si>
  <si>
    <t>RBC Risk Management Training</t>
  </si>
  <si>
    <t>CEO and Officer Liaison - RBC</t>
  </si>
  <si>
    <t>Ward Liaison Meeting on Site - Radcliffe on Trent</t>
  </si>
  <si>
    <t>Radcliffe on Trent Parish Council</t>
  </si>
  <si>
    <t>Sit Meeting Clumber Drive - Re: Flooding</t>
  </si>
  <si>
    <t>East Midlands DevCorp Meeting</t>
  </si>
  <si>
    <t>Visit to Eastcroft Depot City Site</t>
  </si>
  <si>
    <t>Cabman Meeting RBC</t>
  </si>
  <si>
    <t>Flooding discussion Re: Clumber Drive Radcliffe on Trent - County Hall</t>
  </si>
  <si>
    <t>Visit to Contact Centre - West Bridgford</t>
  </si>
  <si>
    <t>Radcliffe on Trent Public Meeting - Re: Flooding</t>
  </si>
  <si>
    <t>CEO Liaison Meeting then on to Country Park and on to NRC to meet with Sir Gen TimRBC</t>
  </si>
  <si>
    <t>Radcliffe on Trent Residents Association - ROT</t>
  </si>
  <si>
    <t>East Midlands Chamber Awards</t>
  </si>
  <si>
    <t>District Borough Devolution Update - County Hall</t>
  </si>
  <si>
    <t>Celebrating Rushcliffe Awards - Rushcliffe Arena</t>
  </si>
  <si>
    <t>Budget Workshop - RBC</t>
  </si>
  <si>
    <t>CEO Liaison and EM Freeport Progress meeting</t>
  </si>
  <si>
    <t>Radcliffe on Trent Ward Catch up - site meeting ROT</t>
  </si>
  <si>
    <t>EM Freeport Board Meeting - Leicestershire County Council</t>
  </si>
  <si>
    <t>Meeting with Rushcliffe MP and Minister</t>
  </si>
  <si>
    <t>home to civic centre for budget update session return home</t>
  </si>
  <si>
    <t>council briefing with mayor home to arena and return</t>
  </si>
  <si>
    <t>home to castle donnington for ICC and return home</t>
  </si>
  <si>
    <t>home to Kingston on soar for pc meeting and return home</t>
  </si>
  <si>
    <t>home to arena and return home for peer challenge</t>
  </si>
  <si>
    <t>home to arena for comunittee scrutiny and return home</t>
  </si>
  <si>
    <t>home to arena and return for treasurary management</t>
  </si>
  <si>
    <t>home to EMA for ICC and return home</t>
  </si>
  <si>
    <t>Growth Scrutiny committee meeting</t>
  </si>
  <si>
    <t>Meeting with Chief Exec and others re planning constitution</t>
  </si>
  <si>
    <t>Treasury Management training and updates</t>
  </si>
  <si>
    <t>CEO Liaison</t>
  </si>
  <si>
    <t>Budget briefing</t>
  </si>
  <si>
    <t>Public hearing Owthorpe - Bingham Arena</t>
  </si>
  <si>
    <t>Cabman &amp; DevCo</t>
  </si>
  <si>
    <t>DCN Reception - Westminster</t>
  </si>
  <si>
    <t>Central Avenue discussion</t>
  </si>
  <si>
    <t>RoT Residents Association</t>
  </si>
  <si>
    <t>Helen/Knott - Leanne Ashmore</t>
  </si>
  <si>
    <t>Radcliffe on Trent PC</t>
  </si>
  <si>
    <t>Budget Discussion DV + PL</t>
  </si>
  <si>
    <t>Freeport Board</t>
  </si>
  <si>
    <t>Nottm Forest Dinner</t>
  </si>
  <si>
    <t>Planning Committee.</t>
  </si>
  <si>
    <t>Planning  Appel</t>
  </si>
  <si>
    <t>Planning committee meeting</t>
  </si>
  <si>
    <t>GDPR training</t>
  </si>
  <si>
    <t>Cllr J Clarke</t>
  </si>
  <si>
    <t>Mileage Value</t>
  </si>
  <si>
    <t>User ID</t>
  </si>
  <si>
    <t>Mileage</t>
  </si>
  <si>
    <t>Passenger Miles</t>
  </si>
  <si>
    <t>Pblic Transport</t>
  </si>
  <si>
    <t>Journey Date 1</t>
  </si>
  <si>
    <t>Duty Description</t>
  </si>
  <si>
    <t>Notes</t>
  </si>
  <si>
    <t>Journey Date 2</t>
  </si>
  <si>
    <t>Journey Date 3</t>
  </si>
  <si>
    <t>Journey Date 4</t>
  </si>
  <si>
    <t>Journey Date 5</t>
  </si>
  <si>
    <t>Journey Date 6</t>
  </si>
  <si>
    <t>Journey Date 7</t>
  </si>
  <si>
    <t>Journey Date 8</t>
  </si>
  <si>
    <t>Journey Date 9</t>
  </si>
  <si>
    <t>Journey Date 10</t>
  </si>
  <si>
    <t>Journey Date 11</t>
  </si>
  <si>
    <t>Journey Date 12</t>
  </si>
  <si>
    <t>Journey Date 13</t>
  </si>
  <si>
    <t>Journey Date 14</t>
  </si>
  <si>
    <t>Journey Date 15</t>
  </si>
  <si>
    <t>Journey Date 16</t>
  </si>
  <si>
    <t>Journey Date 17</t>
  </si>
  <si>
    <t>Journey Date 18</t>
  </si>
  <si>
    <t>Journey Date 19</t>
  </si>
  <si>
    <t>Journey Date 20</t>
  </si>
  <si>
    <t>Tina Combellack</t>
  </si>
  <si>
    <t>RBC\cllr.TCombellack</t>
  </si>
  <si>
    <t>Cllr. Sarah Bailey</t>
  </si>
  <si>
    <t>RBC\Cllr.SBailey</t>
  </si>
  <si>
    <t>Orston Parish Council Meeting</t>
  </si>
  <si>
    <t>LDF Meeting @ The Arena</t>
  </si>
  <si>
    <t>Granby Parish Council Meeting</t>
  </si>
  <si>
    <t>Richard Butler</t>
  </si>
  <si>
    <t>RBC\cllr.RLButler</t>
  </si>
  <si>
    <t>Simon Robinson</t>
  </si>
  <si>
    <t>RBC\cllr.SRobinson</t>
  </si>
  <si>
    <t>LEP Board Meeting</t>
  </si>
  <si>
    <t>Office</t>
  </si>
  <si>
    <t>Town and Parish Forum, The Arena</t>
  </si>
  <si>
    <t>Orston PC Meeting</t>
  </si>
  <si>
    <t>Office / Planners</t>
  </si>
  <si>
    <t>RUSHCLIFFE AWARDS</t>
  </si>
  <si>
    <t>TREASURY TRAINING</t>
  </si>
  <si>
    <t>FULL COUNCIL</t>
  </si>
  <si>
    <t>COLSTON</t>
  </si>
  <si>
    <t>MEMBER DEV</t>
  </si>
  <si>
    <t>STANDARDS</t>
  </si>
  <si>
    <t>PUBLIC SPEAKING THEN UB PC</t>
  </si>
  <si>
    <t>COG BRIEFING</t>
  </si>
  <si>
    <t>KIN PC</t>
  </si>
  <si>
    <t>PLANNING</t>
  </si>
  <si>
    <t>DEP MAYOR REDROW</t>
  </si>
  <si>
    <t>DEP MAYOR GRESHAM</t>
  </si>
  <si>
    <t>MOTION TRAINING</t>
  </si>
  <si>
    <t>HICKLING PC/NP R. MAPLEFTOFT</t>
  </si>
  <si>
    <t>DEP MAYOR REMEMBRANCE</t>
  </si>
  <si>
    <t>PLANNING TRAINING</t>
  </si>
  <si>
    <t>Kevin Alfred Shaw</t>
  </si>
  <si>
    <t>RBC\Cllr.KShaw</t>
  </si>
  <si>
    <t>Growth &amp; Dev</t>
  </si>
  <si>
    <t>Scrutiny training</t>
  </si>
  <si>
    <t>dep.mayor Brownies</t>
  </si>
  <si>
    <t>Wi fair Kinoulton Dep. Mayor</t>
  </si>
  <si>
    <t>Colston bassett PC</t>
  </si>
  <si>
    <t>Owthorpe Planning meeting</t>
  </si>
  <si>
    <t>Dep. Mayor rCovid memorial</t>
  </si>
  <si>
    <t>Kinoulton School Puppet Theatre &amp; reading group</t>
  </si>
  <si>
    <t>EMT Medeting / Cotgrave Town Centre Meeting</t>
  </si>
  <si>
    <t>Rosewood School / Covid Memorial Event</t>
  </si>
  <si>
    <t>Parish Council Forum / HS2 Meeting</t>
  </si>
  <si>
    <t>Kath Liaison Meeting / Edwalton Dev Meeting</t>
  </si>
  <si>
    <t>Abbey Road Photo / Office</t>
  </si>
  <si>
    <t>ROT - R Upton / Office/</t>
  </si>
  <si>
    <t>Kath Liaison</t>
  </si>
  <si>
    <t>Office / East Leak Minister Visit - Medical Centre</t>
  </si>
  <si>
    <t>Streetwise Meeting / Investment Meeting</t>
  </si>
  <si>
    <t>Zoom Monthly Sub</t>
  </si>
  <si>
    <t>Meeting with Leader at Arena re annual council meeting plans</t>
  </si>
  <si>
    <t>Planning enforcement training</t>
  </si>
  <si>
    <t>Office - planning meeting</t>
  </si>
  <si>
    <t>Cabinet meeting on office</t>
  </si>
  <si>
    <t>Cotgrave meeting / Bingham Leisure</t>
  </si>
  <si>
    <t>Kath meeting / Office</t>
  </si>
  <si>
    <t>Enforcement training</t>
  </si>
  <si>
    <t>Edwalton Dev meeting / office</t>
  </si>
  <si>
    <t>EPC Meeting County Hall / Edwalton</t>
  </si>
  <si>
    <t>Monthly Zoom Renewal</t>
  </si>
  <si>
    <t>LDF meeting @The Arena</t>
  </si>
  <si>
    <t>ICT (laptop settings) @ The Arena</t>
  </si>
  <si>
    <t>Planning Committee @The Arena</t>
  </si>
  <si>
    <t>Granby PC Meeting</t>
  </si>
  <si>
    <t>Thoroton Planning application site visit</t>
  </si>
  <si>
    <t>Enforcement training @ The Arena</t>
  </si>
  <si>
    <t>ICT (laptop) @ The Arena</t>
  </si>
  <si>
    <t>Full Council Meeting @ The Arena</t>
  </si>
  <si>
    <t>Official opening of the Orston Jubilee Party+ Granby celebrations</t>
  </si>
  <si>
    <t>Planning Committee @ The Arena</t>
  </si>
  <si>
    <t>Barnstone PC Meeting + Granby PC Meeting</t>
  </si>
  <si>
    <t>Armed Forces Day Flag Raising Ceremony @ The Arena</t>
  </si>
  <si>
    <t>Police awareness day Newark</t>
  </si>
  <si>
    <t>UB A PC</t>
  </si>
  <si>
    <t>Nottm Deaf Ass visit</t>
  </si>
  <si>
    <t>UB AGM</t>
  </si>
  <si>
    <t>Rainbows hospice</t>
  </si>
  <si>
    <t>Member Dev</t>
  </si>
  <si>
    <t>Group Leaders meeting and Local Development Framework</t>
  </si>
  <si>
    <t>Council Meeting</t>
  </si>
  <si>
    <t>Renumeraton Committee</t>
  </si>
  <si>
    <t>Cab Man</t>
  </si>
  <si>
    <t>Crem Ceremony / Arup Meeting</t>
  </si>
  <si>
    <t>Office meetings</t>
  </si>
  <si>
    <t>County Hall / Office / Full Council</t>
  </si>
  <si>
    <t>Zoom Subscription</t>
  </si>
  <si>
    <t>Mayor Briefing</t>
  </si>
  <si>
    <t>Colston conservation meeting</t>
  </si>
  <si>
    <t>Rev Hippersley Cox - Mayors Chaplain meeting</t>
  </si>
  <si>
    <t>Council House Forest</t>
  </si>
  <si>
    <t>WB jubilee st party</t>
  </si>
  <si>
    <t>Armed forces flag raising</t>
  </si>
  <si>
    <t>Freedom of Eastwood</t>
  </si>
  <si>
    <t>Sir John Peace Gdn Party Caunton</t>
  </si>
  <si>
    <t>Proms in the park evening</t>
  </si>
  <si>
    <t>Office - planning update</t>
  </si>
  <si>
    <t>Office - catch up</t>
  </si>
  <si>
    <t>Ruth Edwards meeting - office</t>
  </si>
  <si>
    <t>Cabinet catch up / Edwalton site</t>
  </si>
  <si>
    <t>Kath catch Up/Hospitality Panel/Cabinet catch up</t>
  </si>
  <si>
    <t>East Leake/ Edwalton /Office</t>
  </si>
  <si>
    <t>EPC M&lt;eeting - County Hall</t>
  </si>
  <si>
    <t>Zoom Subs</t>
  </si>
  <si>
    <t>NCC lunch civic service Southwell</t>
  </si>
  <si>
    <t>Rev Stephen Hippesley Cox</t>
  </si>
  <si>
    <t>Beating the retreat</t>
  </si>
  <si>
    <t>Crich memorial</t>
  </si>
  <si>
    <t>Radlcliffe Carnival</t>
  </si>
  <si>
    <t>Binghamfest</t>
  </si>
  <si>
    <t>Kinoulton Big Night in</t>
  </si>
  <si>
    <t>Cricket Trent Bridge</t>
  </si>
  <si>
    <t>WB Cricket club</t>
  </si>
  <si>
    <t>Kicks club</t>
  </si>
  <si>
    <t>Lark In the park</t>
  </si>
  <si>
    <t>Gamston Play Day</t>
  </si>
  <si>
    <t>Canal - Kinoulton - Media - BBC</t>
  </si>
  <si>
    <t>Arena Flag - Notts Day  - Newark</t>
  </si>
  <si>
    <t>Taste of Rushcliffe - Sherwood Forest Notts Day</t>
  </si>
  <si>
    <t>Cllr A Edyvean</t>
  </si>
  <si>
    <t>RBC\cllr.aedyvean</t>
  </si>
  <si>
    <t>travel to Harrogate for LGA Conference</t>
  </si>
  <si>
    <t>travel Harrogate to home from LGA Conference</t>
  </si>
  <si>
    <t>Flintham PC meeting</t>
  </si>
  <si>
    <t>LDF meeting, The Arena</t>
  </si>
  <si>
    <t>Orston PC meeting</t>
  </si>
  <si>
    <t>Full Council meeting, The Arena</t>
  </si>
  <si>
    <t>Planning Committee meeting, The Arena</t>
  </si>
  <si>
    <t>Granby PC meeting</t>
  </si>
  <si>
    <t>Planning Committee site visit, The Arena</t>
  </si>
  <si>
    <t>Attendance at Council Meeting</t>
  </si>
  <si>
    <t>Town &amp; Parish Forum</t>
  </si>
  <si>
    <t>Attendance at Planning Meeting</t>
  </si>
  <si>
    <t>Civic service Langar</t>
  </si>
  <si>
    <t>Site visit re Nottingham Forest application</t>
  </si>
  <si>
    <t>Strategic Board Meeting / Streetwise Board</t>
  </si>
  <si>
    <t>Office - full council planning</t>
  </si>
  <si>
    <t>Office / Full Council Meeting in Evening</t>
  </si>
  <si>
    <t>Parish Council Forum</t>
  </si>
  <si>
    <t>Edwalton Golf Club / Office</t>
  </si>
  <si>
    <t>Cab man / Edwalton Sharphill</t>
  </si>
  <si>
    <t>WB Planning Meeting</t>
  </si>
  <si>
    <t>Zoom Renewal</t>
  </si>
  <si>
    <t>Licensing training</t>
  </si>
  <si>
    <t>Polling stations review meeting</t>
  </si>
  <si>
    <t>Training re planning and conservation areas</t>
  </si>
  <si>
    <t>Flintham Parish Council meeting</t>
  </si>
  <si>
    <t>Merchant Navy Day Flag Raising @ County Hall</t>
  </si>
  <si>
    <t>Licensing Committee Training @ The Arena</t>
  </si>
  <si>
    <t>Planning Training @ The Arena</t>
  </si>
  <si>
    <t>Full Council @ The Arena</t>
  </si>
  <si>
    <t>DNRC/NRC Public Consultation @ Rempstone Village Hall</t>
  </si>
  <si>
    <t>Town and Parish Forum @ The Arena</t>
  </si>
  <si>
    <t>West Bridgford Horticultural show</t>
  </si>
  <si>
    <t>Sutton Bonnington show</t>
  </si>
  <si>
    <t>Merchant navy day</t>
  </si>
  <si>
    <t>Maggies cancer hospice</t>
  </si>
  <si>
    <t>Tour of Britain - start catch up -  Mansfield finish</t>
  </si>
  <si>
    <t>Book of remembrance</t>
  </si>
  <si>
    <t>Normanton on Soar fete</t>
  </si>
  <si>
    <t>Procolamation</t>
  </si>
  <si>
    <t>Sutton Bonnington University</t>
  </si>
  <si>
    <t>Sir John Peace</t>
  </si>
  <si>
    <t>Dyslexia Association</t>
  </si>
  <si>
    <t>HIgh Sheriff - Mayors Parlour</t>
  </si>
  <si>
    <t>Southwell service</t>
  </si>
  <si>
    <t>U3a</t>
  </si>
  <si>
    <t>Aleesha litter pick WB</t>
  </si>
  <si>
    <t>Hickling/UB PC</t>
  </si>
  <si>
    <t>Edwalton / WB Planning</t>
  </si>
  <si>
    <t>Office / LEP Board - Geldards</t>
  </si>
  <si>
    <t>Leader OF Notts CC / Sharphill Dev Meeting</t>
  </si>
  <si>
    <t>RBC Leaders Meeting</t>
  </si>
  <si>
    <t>Office / Civic Dinner In Evening</t>
  </si>
  <si>
    <t>Sharphill Dev Prep Meeting / Edwalton Dev Meeting</t>
  </si>
  <si>
    <t>Kath Meeting / EPC</t>
  </si>
  <si>
    <t>Edwalton / Southwell Minister Service</t>
  </si>
  <si>
    <t>Sir John Peace Meeting office / WB Lutt Hall</t>
  </si>
  <si>
    <t>Cycle race Start / Office</t>
  </si>
  <si>
    <t>Planning Meeting Office</t>
  </si>
  <si>
    <t>Kath Meeting</t>
  </si>
  <si>
    <t>2 x Month Zoom Subs</t>
  </si>
  <si>
    <t>Members Development</t>
  </si>
  <si>
    <t>Cabinet meeting / Office during day (2 x trips)</t>
  </si>
  <si>
    <t>Kath catch up</t>
  </si>
  <si>
    <t>Ruddington Country Park / Office /Cotgrave</t>
  </si>
  <si>
    <t>Bingham Civic Service</t>
  </si>
  <si>
    <t>Office /EMDEV Meeting</t>
  </si>
  <si>
    <t>Zoom Monthly Payment</t>
  </si>
  <si>
    <t>Terminated 3rd October - Finished 2/12/2022</t>
  </si>
  <si>
    <t>Alan Phillips</t>
  </si>
  <si>
    <t>RBC\cllr.aphillips</t>
  </si>
  <si>
    <t>National Grid workshop training Alfreton DE55 4QT</t>
  </si>
  <si>
    <t>Gotham village wreath laying Remembrance Day Service</t>
  </si>
  <si>
    <t>Risk Assessment training and Governance Scrutiny Group meeting</t>
  </si>
  <si>
    <t>Website Review Group</t>
  </si>
  <si>
    <t>Code of Conduct Training</t>
  </si>
  <si>
    <t>Risk management training session</t>
  </si>
  <si>
    <t>Licensing committee sub</t>
  </si>
  <si>
    <t>Standards committee sub</t>
  </si>
  <si>
    <t>Code of conduct training</t>
  </si>
  <si>
    <t>Meeting with Communities Team / Treasury Training</t>
  </si>
  <si>
    <t>Meeting with Alastair Bow (Nottingham Rugby)/ Freepport Board LCCC</t>
  </si>
  <si>
    <t>Meeting with EMT</t>
  </si>
  <si>
    <t>Kath Catch Up</t>
  </si>
  <si>
    <t>WB Special Expenses</t>
  </si>
  <si>
    <t>Office / Edwalton Stateholders Meeting</t>
  </si>
  <si>
    <t>Bingham TC Catch Up</t>
  </si>
  <si>
    <t>Devo Workshop</t>
  </si>
  <si>
    <t>Communties Award Night</t>
  </si>
  <si>
    <t>Cab Man at Country Park</t>
  </si>
  <si>
    <t>Leaders Meeting</t>
  </si>
  <si>
    <t>Last Zoom Account Payment</t>
  </si>
  <si>
    <t>Ward Visit</t>
  </si>
  <si>
    <t>106/CIL</t>
  </si>
  <si>
    <t>Barnstone PC Meeting</t>
  </si>
  <si>
    <t>Commonwealth Day Flag Raising @ The Arena</t>
  </si>
  <si>
    <t>Rushcliffe Covid Memorial unveiling @ Bridgford Park</t>
  </si>
  <si>
    <t>Barton in Fabis planning application site visit</t>
  </si>
  <si>
    <t>Green Belt Policy Training @ The Arena</t>
  </si>
  <si>
    <t>Risk Management Training with Zurich @ The Arena</t>
  </si>
  <si>
    <t>Flintham Progress Update Meeting @ The Sports Pavilion, Flintham</t>
  </si>
  <si>
    <t>Licensing Committe @ The Arena</t>
  </si>
  <si>
    <t>Planning Committee + Website Member group Meeting @ The Arena</t>
  </si>
  <si>
    <t>Levelling Up &amp; Regeneration Meeting @ City Hall, Leicester LE1 1FZ</t>
  </si>
  <si>
    <t>Rembrance Day @ Langar Airfield and Granby Church</t>
  </si>
  <si>
    <t>Meeting with Shelton residents re ASB in Shelton</t>
  </si>
  <si>
    <t>Code of Conduct Training @ The Arena</t>
  </si>
  <si>
    <t>Budget Update Meeting @ The Arena</t>
  </si>
  <si>
    <t>Planning committee @ The Arena</t>
  </si>
  <si>
    <t>Langar and Barnstone PC Meeting @ Langar Primary School NG13 9HH</t>
  </si>
  <si>
    <t>Mayor's Carol Service @ Colston Bassett</t>
  </si>
  <si>
    <t>planning</t>
  </si>
  <si>
    <t>Ukrain flag raising - collect Ohla from Sutton Bonnington</t>
  </si>
  <si>
    <t>West Bridgford brownies</t>
  </si>
  <si>
    <t>Colston Bassett PC</t>
  </si>
  <si>
    <t>RDA royal visit</t>
  </si>
  <si>
    <t>Bingham Civic service</t>
  </si>
  <si>
    <t>Meet Leanne Ashmore</t>
  </si>
  <si>
    <t>Sir Andrew Pulford - Granby</t>
  </si>
  <si>
    <t>BROXTOWE Civic service - Stapleford</t>
  </si>
  <si>
    <t>Greenbelt training</t>
  </si>
  <si>
    <t>Chairmans Ukraine fund raiser</t>
  </si>
  <si>
    <t>Kings Mill - organise charity fund raiser</t>
  </si>
  <si>
    <t>Arena photo</t>
  </si>
  <si>
    <t>Upper Broughton/Kinoulton wreath</t>
  </si>
  <si>
    <t>Holme Pierrpont wreath</t>
  </si>
  <si>
    <t>Devalution workshop</t>
  </si>
  <si>
    <t>Ruddington awards</t>
  </si>
  <si>
    <t>East Leake sports pavillion opneing</t>
  </si>
  <si>
    <t>Light switchon</t>
  </si>
  <si>
    <t>Celebrate Rushcliffe</t>
  </si>
  <si>
    <t>Ukraine Chairman of NCC fund raising evening</t>
  </si>
  <si>
    <t>Ruddington Christmas Market</t>
  </si>
  <si>
    <t>Newark Carol service</t>
  </si>
  <si>
    <t>Budget workshop</t>
  </si>
  <si>
    <t>NCC carol service</t>
  </si>
  <si>
    <t>Christmas party</t>
  </si>
  <si>
    <t>Gymnastics assoc display</t>
  </si>
  <si>
    <t>Depot and street wise and staff</t>
  </si>
  <si>
    <t>Fountain court</t>
  </si>
  <si>
    <t>southwell carol service</t>
  </si>
  <si>
    <t>Office /Devo Conference/Budget Workshop</t>
  </si>
  <si>
    <t>Taxi to Nottingham Station (MP Meeting Westminister)</t>
  </si>
  <si>
    <t>Taxi from Station to Home (Return)</t>
  </si>
  <si>
    <t>Meeting with Helen Knott</t>
  </si>
  <si>
    <t>Office/Bingham Meeting - Residents -Bingham Square</t>
  </si>
  <si>
    <t>Treasury Management briefing</t>
  </si>
  <si>
    <t>Annual accounts/treasury training</t>
  </si>
  <si>
    <t>Planning Application meeting at Thoroton</t>
  </si>
  <si>
    <t>Granby Parish Council meeting</t>
  </si>
  <si>
    <t>Bingham Leisure Centre / Crematorium / Office</t>
  </si>
  <si>
    <t>Kath appraisal Office</t>
  </si>
  <si>
    <t>Office - Cabinet planning</t>
  </si>
  <si>
    <t>Office - Kath meeting</t>
  </si>
  <si>
    <t>EMC Meeting / Office</t>
  </si>
  <si>
    <t>Kath Meeting / Dev Co Board Meeting</t>
  </si>
  <si>
    <t>Edwalton Dev on site / WB</t>
  </si>
  <si>
    <t>DCN Conference - St Albans</t>
  </si>
  <si>
    <t>Sopwell House Hotel - First night + Food</t>
  </si>
  <si>
    <t>Cabman - Ruddington / Edwalton /Office Leaders Meeting</t>
  </si>
  <si>
    <t>Bingham Hub Opening / Office</t>
  </si>
  <si>
    <t>Cllr Simon Robinson</t>
  </si>
  <si>
    <t>Cllr Name</t>
  </si>
  <si>
    <t>2022-23</t>
  </si>
  <si>
    <t>Total No of miles</t>
  </si>
  <si>
    <t>Total number of passenger miles</t>
  </si>
  <si>
    <t>Total Public Transport</t>
  </si>
  <si>
    <t>Total other expenses</t>
  </si>
  <si>
    <t>Passenger Rate Value</t>
  </si>
  <si>
    <t>2023-24</t>
  </si>
  <si>
    <t>2024-25</t>
  </si>
  <si>
    <t>Total Car Parking</t>
  </si>
  <si>
    <t>Cllr Clarke 27-11-24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</si>
</sst>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14" fontId="0" fillId="0" borderId="0" xfId="0" applyNumberFormat="1"/>
    <xf numFmtId="0" fontId="2" fillId="0" borderId="0" xfId="0" applyFont="1"/>
    <xf numFmtId="2" fontId="0" fillId="0" borderId="0" xfId="0" applyNumberFormat="1"/>
    <xf numFmtId="0" fontId="2" fillId="0" borderId="2" xfId="0" applyFont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7</xdr:col>
      <xdr:colOff>520883</xdr:colOff>
      <xdr:row>21</xdr:row>
      <xdr:rowOff>82725</xdr:rowOff>
    </xdr:to>
    <xdr:pic>
      <xdr:nvPicPr>
        <xdr:cNvPr id="3" name="Picture 2" descr="Car parking ticket">
          <a:extLst>
            <a:ext uri="{FF2B5EF4-FFF2-40B4-BE49-F238E27FC236}">
              <a16:creationId xmlns:a16="http://schemas.microsoft.com/office/drawing/2014/main" id="{D9E80622-A769-3CC9-C4CE-A7538C568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52450"/>
          <a:ext cx="3568883" cy="3397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38871</xdr:colOff>
      <xdr:row>38</xdr:row>
      <xdr:rowOff>162878</xdr:rowOff>
    </xdr:to>
    <xdr:pic>
      <xdr:nvPicPr>
        <xdr:cNvPr id="2" name="Picture 1" descr="Train ticket information">
          <a:extLst>
            <a:ext uri="{FF2B5EF4-FFF2-40B4-BE49-F238E27FC236}">
              <a16:creationId xmlns:a16="http://schemas.microsoft.com/office/drawing/2014/main" id="{B4464673-64CB-212F-B82A-E3904C627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5525271" cy="6830378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276225</xdr:colOff>
      <xdr:row>3</xdr:row>
      <xdr:rowOff>38100</xdr:rowOff>
    </xdr:from>
    <xdr:to>
      <xdr:col>15</xdr:col>
      <xdr:colOff>505367</xdr:colOff>
      <xdr:row>19</xdr:row>
      <xdr:rowOff>86157</xdr:rowOff>
    </xdr:to>
    <xdr:pic>
      <xdr:nvPicPr>
        <xdr:cNvPr id="3" name="Picture 2" descr="Train ticket cost information">
          <a:extLst>
            <a:ext uri="{FF2B5EF4-FFF2-40B4-BE49-F238E27FC236}">
              <a16:creationId xmlns:a16="http://schemas.microsoft.com/office/drawing/2014/main" id="{97B82A32-4EDD-42B3-0CFB-6F115F6A7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62625" y="609600"/>
          <a:ext cx="3886742" cy="3096057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3</xdr:row>
      <xdr:rowOff>0</xdr:rowOff>
    </xdr:from>
    <xdr:to>
      <xdr:col>26</xdr:col>
      <xdr:colOff>590888</xdr:colOff>
      <xdr:row>40</xdr:row>
      <xdr:rowOff>105773</xdr:rowOff>
    </xdr:to>
    <xdr:pic>
      <xdr:nvPicPr>
        <xdr:cNvPr id="4" name="Picture 3" descr="Car park ticket">
          <a:extLst>
            <a:ext uri="{FF2B5EF4-FFF2-40B4-BE49-F238E27FC236}">
              <a16:creationId xmlns:a16="http://schemas.microsoft.com/office/drawing/2014/main" id="{012B8BC0-5EEB-DFDF-1F26-4489B69C3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20800" y="571500"/>
          <a:ext cx="2419688" cy="715427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20</xdr:col>
      <xdr:colOff>476572</xdr:colOff>
      <xdr:row>22</xdr:row>
      <xdr:rowOff>38611</xdr:rowOff>
    </xdr:to>
    <xdr:pic>
      <xdr:nvPicPr>
        <xdr:cNvPr id="5" name="Picture 4" descr="NCC Car park ticket">
          <a:extLst>
            <a:ext uri="{FF2B5EF4-FFF2-40B4-BE49-F238E27FC236}">
              <a16:creationId xmlns:a16="http://schemas.microsoft.com/office/drawing/2014/main" id="{EAE7370D-2479-53C4-48F6-3DA921E60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63200" y="571500"/>
          <a:ext cx="2305372" cy="3658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9</xdr:col>
      <xdr:colOff>581872</xdr:colOff>
      <xdr:row>80</xdr:row>
      <xdr:rowOff>10510</xdr:rowOff>
    </xdr:to>
    <xdr:pic>
      <xdr:nvPicPr>
        <xdr:cNvPr id="6" name="Picture 5" descr="Train ticket - Grantham to King's Cross return">
          <a:extLst>
            <a:ext uri="{FF2B5EF4-FFF2-40B4-BE49-F238E27FC236}">
              <a16:creationId xmlns:a16="http://schemas.microsoft.com/office/drawing/2014/main" id="{09EF06EE-6B66-A711-CE98-26021357E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8191500"/>
          <a:ext cx="6068272" cy="7059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0A114-31CD-4898-88C6-FA0687556AC3}">
  <dimension ref="A1:Q43"/>
  <sheetViews>
    <sheetView zoomScale="81" zoomScaleNormal="70" workbookViewId="0">
      <selection activeCell="K11" sqref="K11"/>
    </sheetView>
  </sheetViews>
  <sheetFormatPr defaultRowHeight="14.4" x14ac:dyDescent="0.3"/>
  <cols>
    <col min="1" max="1" width="16.5546875" bestFit="1" customWidth="1"/>
    <col min="2" max="2" width="16.21875" bestFit="1" customWidth="1"/>
    <col min="3" max="3" width="22.21875" customWidth="1"/>
    <col min="4" max="4" width="20.77734375" bestFit="1" customWidth="1"/>
    <col min="5" max="5" width="20.21875" bestFit="1" customWidth="1"/>
    <col min="6" max="6" width="13.5546875" bestFit="1" customWidth="1"/>
    <col min="7" max="7" width="20.5546875" bestFit="1" customWidth="1"/>
  </cols>
  <sheetData>
    <row r="1" spans="1:7" x14ac:dyDescent="0.3">
      <c r="A1" s="5" t="s">
        <v>1223</v>
      </c>
    </row>
    <row r="2" spans="1:7" x14ac:dyDescent="0.3">
      <c r="A2" s="5" t="s">
        <v>1222</v>
      </c>
      <c r="B2" s="5" t="s">
        <v>1224</v>
      </c>
      <c r="C2" s="5" t="s">
        <v>1225</v>
      </c>
      <c r="D2" s="5" t="s">
        <v>1226</v>
      </c>
      <c r="E2" s="5" t="s">
        <v>1227</v>
      </c>
      <c r="F2" s="5" t="s">
        <v>911</v>
      </c>
      <c r="G2" s="5" t="s">
        <v>1228</v>
      </c>
    </row>
    <row r="3" spans="1:7" x14ac:dyDescent="0.3">
      <c r="A3" t="s">
        <v>1129</v>
      </c>
      <c r="B3">
        <v>49</v>
      </c>
      <c r="C3">
        <v>0</v>
      </c>
      <c r="D3" s="6">
        <v>0</v>
      </c>
      <c r="E3" s="6">
        <v>0</v>
      </c>
      <c r="F3" s="6">
        <v>31.85</v>
      </c>
      <c r="G3" s="6">
        <v>0</v>
      </c>
    </row>
    <row r="4" spans="1:7" x14ac:dyDescent="0.3">
      <c r="A4" t="s">
        <v>1058</v>
      </c>
      <c r="B4">
        <v>206</v>
      </c>
      <c r="C4">
        <v>0</v>
      </c>
      <c r="D4" s="6">
        <v>30</v>
      </c>
      <c r="E4" s="6">
        <v>0</v>
      </c>
      <c r="F4" s="6">
        <v>96.61</v>
      </c>
      <c r="G4" s="6">
        <v>0</v>
      </c>
    </row>
    <row r="5" spans="1:7" x14ac:dyDescent="0.3">
      <c r="A5" t="s">
        <v>940</v>
      </c>
      <c r="B5">
        <v>1466</v>
      </c>
      <c r="C5">
        <v>0</v>
      </c>
      <c r="D5" s="6">
        <v>0</v>
      </c>
      <c r="E5" s="6">
        <v>0</v>
      </c>
      <c r="F5" s="6">
        <v>952.9</v>
      </c>
      <c r="G5" s="6">
        <v>0</v>
      </c>
    </row>
    <row r="6" spans="1:7" x14ac:dyDescent="0.3">
      <c r="A6" t="s">
        <v>970</v>
      </c>
      <c r="B6">
        <v>187</v>
      </c>
      <c r="C6">
        <v>204</v>
      </c>
      <c r="D6" s="6">
        <v>0</v>
      </c>
      <c r="E6" s="6">
        <v>0</v>
      </c>
      <c r="F6" s="6">
        <v>121.55</v>
      </c>
      <c r="G6" s="6">
        <v>10.200000000000001</v>
      </c>
    </row>
    <row r="7" spans="1:7" x14ac:dyDescent="0.3">
      <c r="A7" t="s">
        <v>945</v>
      </c>
      <c r="B7">
        <v>444</v>
      </c>
      <c r="C7">
        <v>0</v>
      </c>
      <c r="D7" s="6">
        <v>0</v>
      </c>
      <c r="E7" s="6">
        <v>0</v>
      </c>
      <c r="F7" s="6">
        <v>256.02</v>
      </c>
      <c r="G7" s="6">
        <v>0</v>
      </c>
    </row>
    <row r="8" spans="1:7" x14ac:dyDescent="0.3">
      <c r="A8" t="s">
        <v>947</v>
      </c>
      <c r="B8">
        <v>1567</v>
      </c>
      <c r="C8">
        <v>0</v>
      </c>
      <c r="D8" s="6">
        <v>0</v>
      </c>
      <c r="E8" s="6">
        <v>405.29999999999995</v>
      </c>
      <c r="F8" s="6">
        <v>916.72</v>
      </c>
      <c r="G8" s="6">
        <v>0</v>
      </c>
    </row>
    <row r="9" spans="1:7" x14ac:dyDescent="0.3">
      <c r="A9" t="s">
        <v>938</v>
      </c>
      <c r="B9">
        <v>3456</v>
      </c>
      <c r="C9">
        <v>0</v>
      </c>
      <c r="D9" s="6">
        <v>0</v>
      </c>
      <c r="E9" s="6">
        <v>0</v>
      </c>
      <c r="F9" s="6">
        <v>2246.4</v>
      </c>
      <c r="G9" s="6">
        <v>0</v>
      </c>
    </row>
    <row r="11" spans="1:7" ht="15" thickBot="1" x14ac:dyDescent="0.35">
      <c r="B11" s="7">
        <f t="shared" ref="B11:G11" si="0">SUM(B3:B10)</f>
        <v>7375</v>
      </c>
      <c r="C11" s="7">
        <f t="shared" si="0"/>
        <v>204</v>
      </c>
      <c r="D11" s="7">
        <f t="shared" si="0"/>
        <v>30</v>
      </c>
      <c r="E11" s="7">
        <f t="shared" si="0"/>
        <v>405.29999999999995</v>
      </c>
      <c r="F11" s="7">
        <f t="shared" si="0"/>
        <v>4622.0499999999993</v>
      </c>
      <c r="G11" s="7">
        <f t="shared" si="0"/>
        <v>10.200000000000001</v>
      </c>
    </row>
    <row r="13" spans="1:7" x14ac:dyDescent="0.3">
      <c r="A13" s="5" t="s">
        <v>1229</v>
      </c>
    </row>
    <row r="14" spans="1:7" x14ac:dyDescent="0.3">
      <c r="A14" s="5" t="s">
        <v>1222</v>
      </c>
      <c r="B14" s="5" t="s">
        <v>1224</v>
      </c>
      <c r="C14" s="5" t="s">
        <v>1225</v>
      </c>
      <c r="D14" s="5" t="s">
        <v>1226</v>
      </c>
      <c r="E14" s="5" t="s">
        <v>1227</v>
      </c>
      <c r="F14" s="5" t="s">
        <v>911</v>
      </c>
      <c r="G14" s="5" t="s">
        <v>1228</v>
      </c>
    </row>
    <row r="15" spans="1:7" x14ac:dyDescent="0.3">
      <c r="A15" s="2" t="s">
        <v>539</v>
      </c>
      <c r="B15">
        <v>40</v>
      </c>
      <c r="C15">
        <v>0</v>
      </c>
      <c r="D15">
        <v>5</v>
      </c>
      <c r="E15">
        <v>0</v>
      </c>
      <c r="F15">
        <v>18</v>
      </c>
      <c r="G15">
        <v>0</v>
      </c>
    </row>
    <row r="16" spans="1:7" x14ac:dyDescent="0.3">
      <c r="A16" s="2" t="s">
        <v>93</v>
      </c>
      <c r="B16">
        <v>794</v>
      </c>
      <c r="C16">
        <v>52</v>
      </c>
      <c r="D16">
        <v>0</v>
      </c>
      <c r="E16">
        <v>0</v>
      </c>
      <c r="F16">
        <v>357.3</v>
      </c>
      <c r="G16">
        <f>C16*0.05</f>
        <v>2.6</v>
      </c>
    </row>
    <row r="17" spans="1:17" x14ac:dyDescent="0.3">
      <c r="A17" s="2" t="s">
        <v>64</v>
      </c>
      <c r="B17">
        <v>174</v>
      </c>
      <c r="C17">
        <v>28</v>
      </c>
      <c r="D17">
        <v>0</v>
      </c>
      <c r="E17">
        <v>0</v>
      </c>
      <c r="F17">
        <v>78.3</v>
      </c>
      <c r="G17">
        <v>1.4</v>
      </c>
    </row>
    <row r="18" spans="1:17" x14ac:dyDescent="0.3">
      <c r="A18" s="2" t="s">
        <v>141</v>
      </c>
      <c r="B18">
        <v>126</v>
      </c>
      <c r="C18">
        <v>116</v>
      </c>
      <c r="D18">
        <v>0</v>
      </c>
      <c r="E18">
        <v>0</v>
      </c>
      <c r="F18">
        <v>46.2</v>
      </c>
      <c r="G18">
        <v>5.8</v>
      </c>
      <c r="H18" s="5"/>
      <c r="J18" s="5"/>
      <c r="K18" s="5"/>
      <c r="L18" s="5"/>
      <c r="M18" s="5"/>
      <c r="N18" s="5"/>
      <c r="O18" s="5"/>
      <c r="P18" s="5"/>
      <c r="Q18" s="5"/>
    </row>
    <row r="19" spans="1:17" x14ac:dyDescent="0.3">
      <c r="A19" s="2" t="s">
        <v>382</v>
      </c>
      <c r="B19">
        <v>54</v>
      </c>
      <c r="C19">
        <v>54</v>
      </c>
      <c r="D19">
        <v>280</v>
      </c>
      <c r="E19">
        <v>0</v>
      </c>
      <c r="F19">
        <v>24.3</v>
      </c>
      <c r="G19">
        <v>2.7</v>
      </c>
      <c r="H19" s="5"/>
    </row>
    <row r="20" spans="1:17" x14ac:dyDescent="0.3">
      <c r="A20" s="2" t="s">
        <v>910</v>
      </c>
      <c r="B20">
        <v>2220</v>
      </c>
      <c r="C20">
        <v>0</v>
      </c>
      <c r="D20">
        <v>54.3</v>
      </c>
      <c r="E20">
        <v>12.85</v>
      </c>
      <c r="F20">
        <v>999</v>
      </c>
      <c r="G20">
        <v>0</v>
      </c>
    </row>
    <row r="21" spans="1:17" x14ac:dyDescent="0.3">
      <c r="A21" s="2" t="s">
        <v>100</v>
      </c>
      <c r="B21">
        <v>419</v>
      </c>
      <c r="C21">
        <v>0</v>
      </c>
      <c r="D21">
        <v>0</v>
      </c>
      <c r="E21">
        <v>0</v>
      </c>
      <c r="F21">
        <v>195.75</v>
      </c>
      <c r="G21">
        <v>0</v>
      </c>
    </row>
    <row r="22" spans="1:17" x14ac:dyDescent="0.3">
      <c r="A22" s="2" t="s">
        <v>23</v>
      </c>
      <c r="B22">
        <v>352</v>
      </c>
      <c r="C22">
        <v>0</v>
      </c>
      <c r="D22">
        <v>0</v>
      </c>
      <c r="E22">
        <v>0</v>
      </c>
      <c r="F22">
        <v>158.4</v>
      </c>
      <c r="G22">
        <v>0</v>
      </c>
    </row>
    <row r="23" spans="1:17" x14ac:dyDescent="0.3">
      <c r="A23" s="2" t="s">
        <v>68</v>
      </c>
      <c r="B23">
        <v>1943</v>
      </c>
      <c r="C23">
        <v>98</v>
      </c>
      <c r="D23">
        <v>68.650000000000006</v>
      </c>
      <c r="E23">
        <v>5.75</v>
      </c>
      <c r="F23">
        <v>1065.95</v>
      </c>
      <c r="G23">
        <v>0.15</v>
      </c>
    </row>
    <row r="24" spans="1:17" x14ac:dyDescent="0.3">
      <c r="A24" s="2" t="s">
        <v>45</v>
      </c>
      <c r="B24">
        <v>440</v>
      </c>
      <c r="C24">
        <v>364</v>
      </c>
      <c r="D24">
        <v>0</v>
      </c>
      <c r="E24">
        <v>0</v>
      </c>
      <c r="F24">
        <v>198</v>
      </c>
      <c r="G24">
        <v>14.2</v>
      </c>
    </row>
    <row r="25" spans="1:17" x14ac:dyDescent="0.3">
      <c r="A25" s="2" t="s">
        <v>940</v>
      </c>
      <c r="B25">
        <v>466</v>
      </c>
      <c r="C25">
        <v>0</v>
      </c>
      <c r="D25">
        <v>0</v>
      </c>
      <c r="E25">
        <v>0</v>
      </c>
      <c r="F25">
        <v>302.89999999999998</v>
      </c>
      <c r="G25">
        <v>0</v>
      </c>
    </row>
    <row r="26" spans="1:17" x14ac:dyDescent="0.3">
      <c r="A26" s="2" t="s">
        <v>1221</v>
      </c>
      <c r="B26">
        <v>587</v>
      </c>
      <c r="C26">
        <v>0</v>
      </c>
      <c r="D26">
        <v>11.9</v>
      </c>
      <c r="E26">
        <v>0</v>
      </c>
      <c r="F26">
        <v>343.4</v>
      </c>
      <c r="G26">
        <v>0</v>
      </c>
    </row>
    <row r="28" spans="1:17" ht="15" thickBot="1" x14ac:dyDescent="0.35">
      <c r="B28" s="7">
        <f>SUM(B15:B27)</f>
        <v>7615</v>
      </c>
      <c r="C28" s="7">
        <f t="shared" ref="C28:G28" si="1">SUM(C15:C27)</f>
        <v>712</v>
      </c>
      <c r="D28" s="7">
        <f t="shared" si="1"/>
        <v>419.85</v>
      </c>
      <c r="E28" s="7">
        <f t="shared" si="1"/>
        <v>18.600000000000001</v>
      </c>
      <c r="F28" s="7">
        <f t="shared" si="1"/>
        <v>3787.5</v>
      </c>
      <c r="G28" s="7">
        <f t="shared" si="1"/>
        <v>26.85</v>
      </c>
    </row>
    <row r="30" spans="1:17" x14ac:dyDescent="0.3">
      <c r="A30" s="5" t="s">
        <v>1230</v>
      </c>
    </row>
    <row r="31" spans="1:17" x14ac:dyDescent="0.3">
      <c r="A31" s="5" t="s">
        <v>1222</v>
      </c>
      <c r="B31" s="5" t="s">
        <v>1224</v>
      </c>
      <c r="C31" s="5" t="s">
        <v>1225</v>
      </c>
      <c r="D31" s="5" t="s">
        <v>1231</v>
      </c>
      <c r="E31" s="5" t="s">
        <v>1227</v>
      </c>
      <c r="F31" s="5" t="s">
        <v>911</v>
      </c>
      <c r="G31" s="5" t="s">
        <v>1228</v>
      </c>
    </row>
    <row r="32" spans="1:17" x14ac:dyDescent="0.3">
      <c r="A32" t="s">
        <v>539</v>
      </c>
      <c r="B32">
        <v>13</v>
      </c>
      <c r="C32">
        <v>0</v>
      </c>
      <c r="D32">
        <v>0</v>
      </c>
      <c r="E32">
        <v>5</v>
      </c>
      <c r="F32">
        <f t="shared" ref="F32:F35" si="2">B32*0.45</f>
        <v>5.8500000000000005</v>
      </c>
      <c r="G32">
        <f>C32*0.05</f>
        <v>0</v>
      </c>
      <c r="H32" s="5"/>
    </row>
    <row r="33" spans="1:10" x14ac:dyDescent="0.3">
      <c r="A33" t="s">
        <v>93</v>
      </c>
      <c r="B33">
        <v>2263</v>
      </c>
      <c r="C33">
        <v>1077</v>
      </c>
      <c r="D33">
        <v>0</v>
      </c>
      <c r="E33">
        <v>0</v>
      </c>
      <c r="F33">
        <f t="shared" si="2"/>
        <v>1018.35</v>
      </c>
      <c r="G33">
        <f t="shared" ref="G33:G41" si="3">C33*0.05</f>
        <v>53.85</v>
      </c>
    </row>
    <row r="34" spans="1:10" x14ac:dyDescent="0.3">
      <c r="A34" t="s">
        <v>64</v>
      </c>
      <c r="B34">
        <f>390+28</f>
        <v>418</v>
      </c>
      <c r="C34">
        <v>0</v>
      </c>
      <c r="D34">
        <v>0</v>
      </c>
      <c r="E34">
        <v>0</v>
      </c>
      <c r="F34">
        <f t="shared" si="2"/>
        <v>188.1</v>
      </c>
      <c r="G34">
        <f t="shared" si="3"/>
        <v>0</v>
      </c>
      <c r="H34" s="5"/>
      <c r="J34" s="5"/>
    </row>
    <row r="35" spans="1:10" x14ac:dyDescent="0.3">
      <c r="A35" t="s">
        <v>382</v>
      </c>
      <c r="B35">
        <v>77</v>
      </c>
      <c r="C35">
        <v>77</v>
      </c>
      <c r="D35">
        <v>0</v>
      </c>
      <c r="E35">
        <v>300</v>
      </c>
      <c r="F35">
        <f t="shared" si="2"/>
        <v>34.65</v>
      </c>
      <c r="G35">
        <f t="shared" si="3"/>
        <v>3.85</v>
      </c>
      <c r="H35" s="5"/>
      <c r="J35" s="5"/>
    </row>
    <row r="36" spans="1:10" x14ac:dyDescent="0.3">
      <c r="A36" t="s">
        <v>910</v>
      </c>
      <c r="B36">
        <v>4213</v>
      </c>
      <c r="C36">
        <v>284</v>
      </c>
      <c r="D36">
        <v>5.75</v>
      </c>
      <c r="E36">
        <v>61.7</v>
      </c>
      <c r="F36">
        <f>B36*0.45</f>
        <v>1895.8500000000001</v>
      </c>
      <c r="G36">
        <f t="shared" si="3"/>
        <v>14.200000000000001</v>
      </c>
      <c r="H36" s="5"/>
    </row>
    <row r="37" spans="1:10" x14ac:dyDescent="0.3">
      <c r="A37" t="s">
        <v>103</v>
      </c>
      <c r="B37">
        <v>130</v>
      </c>
      <c r="C37">
        <v>11</v>
      </c>
      <c r="D37">
        <v>0</v>
      </c>
      <c r="E37">
        <v>0</v>
      </c>
      <c r="F37">
        <f t="shared" ref="F37:F41" si="4">B37*0.45</f>
        <v>58.5</v>
      </c>
      <c r="G37">
        <f t="shared" si="3"/>
        <v>0.55000000000000004</v>
      </c>
    </row>
    <row r="38" spans="1:10" x14ac:dyDescent="0.3">
      <c r="A38" t="s">
        <v>100</v>
      </c>
      <c r="B38">
        <f>288+48</f>
        <v>336</v>
      </c>
      <c r="C38">
        <v>0</v>
      </c>
      <c r="D38">
        <v>0</v>
      </c>
      <c r="E38">
        <v>0</v>
      </c>
      <c r="F38">
        <f t="shared" si="4"/>
        <v>151.20000000000002</v>
      </c>
      <c r="G38">
        <f t="shared" si="3"/>
        <v>0</v>
      </c>
      <c r="H38" s="5"/>
      <c r="J38" s="5"/>
    </row>
    <row r="39" spans="1:10" x14ac:dyDescent="0.3">
      <c r="A39" t="s">
        <v>23</v>
      </c>
      <c r="B39">
        <v>200</v>
      </c>
      <c r="C39">
        <v>0</v>
      </c>
      <c r="D39">
        <v>0</v>
      </c>
      <c r="E39">
        <v>0</v>
      </c>
      <c r="F39">
        <f t="shared" si="4"/>
        <v>90</v>
      </c>
      <c r="G39">
        <f t="shared" si="3"/>
        <v>0</v>
      </c>
    </row>
    <row r="40" spans="1:10" x14ac:dyDescent="0.3">
      <c r="A40" t="s">
        <v>68</v>
      </c>
      <c r="B40">
        <v>743</v>
      </c>
      <c r="C40">
        <v>0</v>
      </c>
      <c r="D40">
        <v>0</v>
      </c>
      <c r="E40">
        <v>0</v>
      </c>
      <c r="F40">
        <f t="shared" si="4"/>
        <v>334.35</v>
      </c>
      <c r="G40">
        <f t="shared" si="3"/>
        <v>0</v>
      </c>
    </row>
    <row r="41" spans="1:10" x14ac:dyDescent="0.3">
      <c r="A41" t="s">
        <v>45</v>
      </c>
      <c r="B41">
        <v>296</v>
      </c>
      <c r="C41">
        <v>191</v>
      </c>
      <c r="D41">
        <v>0</v>
      </c>
      <c r="E41">
        <v>0</v>
      </c>
      <c r="F41">
        <f t="shared" si="4"/>
        <v>133.20000000000002</v>
      </c>
      <c r="G41">
        <f t="shared" si="3"/>
        <v>9.5500000000000007</v>
      </c>
    </row>
    <row r="43" spans="1:10" ht="15" thickBot="1" x14ac:dyDescent="0.35">
      <c r="B43" s="7">
        <f>SUM(B32:B42)</f>
        <v>8689</v>
      </c>
      <c r="C43" s="7">
        <f t="shared" ref="C43:G43" si="5">SUM(C32:C42)</f>
        <v>1640</v>
      </c>
      <c r="D43" s="7">
        <f t="shared" si="5"/>
        <v>5.75</v>
      </c>
      <c r="E43" s="7">
        <f t="shared" si="5"/>
        <v>366.7</v>
      </c>
      <c r="F43" s="7">
        <f t="shared" si="5"/>
        <v>3910.0499999999997</v>
      </c>
      <c r="G43" s="7">
        <f t="shared" si="5"/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9346-559A-42AA-BDB1-9167B06FA71D}">
  <dimension ref="A1:K390"/>
  <sheetViews>
    <sheetView topLeftCell="A102" workbookViewId="0">
      <selection activeCell="G113" sqref="G113"/>
    </sheetView>
  </sheetViews>
  <sheetFormatPr defaultRowHeight="14.4" x14ac:dyDescent="0.3"/>
  <cols>
    <col min="3" max="5" width="12" bestFit="1" customWidth="1"/>
    <col min="11" max="11" width="140.77734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>
        <v>3488532</v>
      </c>
      <c r="B2" t="s">
        <v>910</v>
      </c>
      <c r="C2" t="s">
        <v>159</v>
      </c>
      <c r="D2" t="s">
        <v>160</v>
      </c>
      <c r="E2" t="s">
        <v>271</v>
      </c>
      <c r="F2">
        <v>58</v>
      </c>
      <c r="G2">
        <v>0</v>
      </c>
      <c r="H2">
        <v>0</v>
      </c>
      <c r="I2">
        <v>0</v>
      </c>
      <c r="J2">
        <v>0</v>
      </c>
      <c r="K2" t="s">
        <v>278</v>
      </c>
    </row>
    <row r="3" spans="1:11" x14ac:dyDescent="0.3">
      <c r="A3">
        <v>3488532</v>
      </c>
      <c r="B3" t="s">
        <v>910</v>
      </c>
      <c r="C3" t="s">
        <v>159</v>
      </c>
      <c r="D3" t="s">
        <v>160</v>
      </c>
      <c r="E3" t="s">
        <v>161</v>
      </c>
      <c r="F3">
        <v>24</v>
      </c>
      <c r="G3">
        <v>0</v>
      </c>
      <c r="H3">
        <v>0</v>
      </c>
      <c r="I3">
        <v>0</v>
      </c>
      <c r="J3">
        <v>0</v>
      </c>
      <c r="K3" t="s">
        <v>279</v>
      </c>
    </row>
    <row r="4" spans="1:11" x14ac:dyDescent="0.3">
      <c r="A4">
        <v>3488532</v>
      </c>
      <c r="B4" t="s">
        <v>910</v>
      </c>
      <c r="C4" t="s">
        <v>159</v>
      </c>
      <c r="D4" t="s">
        <v>160</v>
      </c>
      <c r="E4" t="s">
        <v>259</v>
      </c>
      <c r="F4">
        <v>24</v>
      </c>
      <c r="G4">
        <v>0</v>
      </c>
      <c r="H4">
        <v>0</v>
      </c>
      <c r="I4">
        <v>0</v>
      </c>
      <c r="J4">
        <v>0</v>
      </c>
      <c r="K4" t="s">
        <v>280</v>
      </c>
    </row>
    <row r="5" spans="1:11" x14ac:dyDescent="0.3">
      <c r="A5">
        <v>3488532</v>
      </c>
      <c r="B5" t="s">
        <v>910</v>
      </c>
      <c r="C5" t="s">
        <v>159</v>
      </c>
      <c r="D5" t="s">
        <v>160</v>
      </c>
      <c r="E5" t="s">
        <v>169</v>
      </c>
      <c r="F5">
        <v>24</v>
      </c>
      <c r="G5">
        <v>0</v>
      </c>
      <c r="H5">
        <v>0</v>
      </c>
      <c r="I5">
        <v>0</v>
      </c>
      <c r="J5">
        <v>0</v>
      </c>
      <c r="K5" t="s">
        <v>281</v>
      </c>
    </row>
    <row r="6" spans="1:11" x14ac:dyDescent="0.3">
      <c r="A6">
        <v>3488532</v>
      </c>
      <c r="B6" t="s">
        <v>910</v>
      </c>
      <c r="C6" t="s">
        <v>159</v>
      </c>
      <c r="D6" t="s">
        <v>160</v>
      </c>
      <c r="E6" t="s">
        <v>183</v>
      </c>
      <c r="F6">
        <v>24</v>
      </c>
      <c r="G6">
        <v>0</v>
      </c>
      <c r="H6">
        <v>0</v>
      </c>
      <c r="I6">
        <v>0</v>
      </c>
      <c r="J6">
        <v>0</v>
      </c>
      <c r="K6" t="s">
        <v>279</v>
      </c>
    </row>
    <row r="7" spans="1:11" x14ac:dyDescent="0.3">
      <c r="A7">
        <v>3488532</v>
      </c>
      <c r="B7" t="s">
        <v>910</v>
      </c>
      <c r="C7" t="s">
        <v>159</v>
      </c>
      <c r="D7" t="s">
        <v>160</v>
      </c>
      <c r="E7" t="s">
        <v>208</v>
      </c>
      <c r="F7">
        <v>24</v>
      </c>
      <c r="G7">
        <v>0</v>
      </c>
      <c r="H7">
        <v>0</v>
      </c>
      <c r="I7">
        <v>0</v>
      </c>
      <c r="J7">
        <v>0</v>
      </c>
      <c r="K7" t="s">
        <v>282</v>
      </c>
    </row>
    <row r="8" spans="1:11" x14ac:dyDescent="0.3">
      <c r="A8">
        <v>3488532</v>
      </c>
      <c r="B8" t="s">
        <v>910</v>
      </c>
      <c r="C8" t="s">
        <v>159</v>
      </c>
      <c r="D8" t="s">
        <v>160</v>
      </c>
      <c r="E8" t="s">
        <v>165</v>
      </c>
      <c r="F8">
        <v>32</v>
      </c>
      <c r="G8">
        <v>0</v>
      </c>
      <c r="H8">
        <v>0</v>
      </c>
      <c r="I8">
        <v>0</v>
      </c>
      <c r="J8">
        <v>0</v>
      </c>
      <c r="K8" t="s">
        <v>283</v>
      </c>
    </row>
    <row r="9" spans="1:11" x14ac:dyDescent="0.3">
      <c r="A9">
        <v>3488532</v>
      </c>
      <c r="B9" t="s">
        <v>910</v>
      </c>
      <c r="C9" t="s">
        <v>159</v>
      </c>
      <c r="D9" t="s">
        <v>160</v>
      </c>
      <c r="E9" t="s">
        <v>170</v>
      </c>
      <c r="F9">
        <v>24</v>
      </c>
      <c r="G9">
        <v>0</v>
      </c>
      <c r="H9">
        <v>0</v>
      </c>
      <c r="I9">
        <v>0</v>
      </c>
      <c r="J9">
        <v>0</v>
      </c>
      <c r="K9" t="s">
        <v>279</v>
      </c>
    </row>
    <row r="10" spans="1:11" x14ac:dyDescent="0.3">
      <c r="A10">
        <v>3488532</v>
      </c>
      <c r="B10" t="s">
        <v>910</v>
      </c>
      <c r="C10" t="s">
        <v>159</v>
      </c>
      <c r="D10" t="s">
        <v>160</v>
      </c>
      <c r="E10" t="s">
        <v>160</v>
      </c>
      <c r="F10">
        <v>24</v>
      </c>
      <c r="G10">
        <v>0</v>
      </c>
      <c r="H10">
        <v>0</v>
      </c>
      <c r="I10">
        <v>0</v>
      </c>
      <c r="J10">
        <v>0</v>
      </c>
      <c r="K10" t="s">
        <v>284</v>
      </c>
    </row>
    <row r="11" spans="1:11" x14ac:dyDescent="0.3">
      <c r="A11">
        <v>3488543</v>
      </c>
      <c r="B11" t="s">
        <v>910</v>
      </c>
      <c r="C11" t="s">
        <v>171</v>
      </c>
      <c r="D11" t="s">
        <v>172</v>
      </c>
      <c r="E11" t="s">
        <v>171</v>
      </c>
      <c r="F11">
        <v>72</v>
      </c>
      <c r="G11">
        <v>0</v>
      </c>
      <c r="H11">
        <v>0</v>
      </c>
      <c r="I11">
        <v>0</v>
      </c>
      <c r="J11">
        <v>0</v>
      </c>
      <c r="K11" t="s">
        <v>285</v>
      </c>
    </row>
    <row r="12" spans="1:11" x14ac:dyDescent="0.3">
      <c r="A12">
        <v>3488543</v>
      </c>
      <c r="B12" t="s">
        <v>910</v>
      </c>
      <c r="C12" t="s">
        <v>171</v>
      </c>
      <c r="D12" t="s">
        <v>172</v>
      </c>
      <c r="E12" t="s">
        <v>175</v>
      </c>
      <c r="F12">
        <v>24</v>
      </c>
      <c r="G12">
        <v>0</v>
      </c>
      <c r="H12">
        <v>0</v>
      </c>
      <c r="I12">
        <v>0</v>
      </c>
      <c r="J12">
        <v>0</v>
      </c>
      <c r="K12" t="s">
        <v>286</v>
      </c>
    </row>
    <row r="13" spans="1:11" x14ac:dyDescent="0.3">
      <c r="A13">
        <v>3488543</v>
      </c>
      <c r="B13" t="s">
        <v>910</v>
      </c>
      <c r="C13" t="s">
        <v>171</v>
      </c>
      <c r="D13" t="s">
        <v>172</v>
      </c>
      <c r="E13" t="s">
        <v>176</v>
      </c>
      <c r="F13">
        <v>24</v>
      </c>
      <c r="G13">
        <v>0</v>
      </c>
      <c r="H13">
        <v>0</v>
      </c>
      <c r="I13">
        <v>0</v>
      </c>
      <c r="J13">
        <v>0</v>
      </c>
      <c r="K13" t="s">
        <v>287</v>
      </c>
    </row>
    <row r="14" spans="1:11" x14ac:dyDescent="0.3">
      <c r="A14">
        <v>3488543</v>
      </c>
      <c r="B14" t="s">
        <v>910</v>
      </c>
      <c r="C14" t="s">
        <v>171</v>
      </c>
      <c r="D14" t="s">
        <v>172</v>
      </c>
      <c r="E14" t="s">
        <v>194</v>
      </c>
      <c r="F14">
        <v>24</v>
      </c>
      <c r="G14">
        <v>0</v>
      </c>
      <c r="H14">
        <v>0</v>
      </c>
      <c r="I14">
        <v>0</v>
      </c>
      <c r="J14">
        <v>0</v>
      </c>
      <c r="K14" t="s">
        <v>65</v>
      </c>
    </row>
    <row r="15" spans="1:11" x14ac:dyDescent="0.3">
      <c r="A15">
        <v>3488543</v>
      </c>
      <c r="B15" t="s">
        <v>910</v>
      </c>
      <c r="C15" t="s">
        <v>171</v>
      </c>
      <c r="D15" t="s">
        <v>172</v>
      </c>
      <c r="E15" t="s">
        <v>177</v>
      </c>
      <c r="F15">
        <v>24</v>
      </c>
      <c r="G15">
        <v>0</v>
      </c>
      <c r="H15">
        <v>0</v>
      </c>
      <c r="I15">
        <v>0</v>
      </c>
      <c r="J15">
        <v>0</v>
      </c>
      <c r="K15" t="s">
        <v>112</v>
      </c>
    </row>
    <row r="16" spans="1:11" x14ac:dyDescent="0.3">
      <c r="A16">
        <v>3488543</v>
      </c>
      <c r="B16" t="s">
        <v>910</v>
      </c>
      <c r="C16" t="s">
        <v>171</v>
      </c>
      <c r="D16" t="s">
        <v>172</v>
      </c>
      <c r="E16" t="s">
        <v>167</v>
      </c>
      <c r="F16">
        <v>24</v>
      </c>
      <c r="G16">
        <v>0</v>
      </c>
      <c r="H16">
        <v>0</v>
      </c>
      <c r="I16">
        <v>0</v>
      </c>
      <c r="J16">
        <v>0</v>
      </c>
      <c r="K16" t="s">
        <v>279</v>
      </c>
    </row>
    <row r="17" spans="1:11" x14ac:dyDescent="0.3">
      <c r="A17">
        <v>3488543</v>
      </c>
      <c r="B17" t="s">
        <v>910</v>
      </c>
      <c r="C17" t="s">
        <v>171</v>
      </c>
      <c r="D17" t="s">
        <v>172</v>
      </c>
      <c r="E17" t="s">
        <v>185</v>
      </c>
      <c r="F17">
        <v>110</v>
      </c>
      <c r="G17">
        <v>0</v>
      </c>
      <c r="H17">
        <v>0</v>
      </c>
      <c r="I17">
        <v>0</v>
      </c>
      <c r="J17">
        <v>0</v>
      </c>
      <c r="K17" t="s">
        <v>288</v>
      </c>
    </row>
    <row r="18" spans="1:11" x14ac:dyDescent="0.3">
      <c r="A18">
        <v>3488543</v>
      </c>
      <c r="B18" t="s">
        <v>910</v>
      </c>
      <c r="C18" t="s">
        <v>171</v>
      </c>
      <c r="D18" t="s">
        <v>172</v>
      </c>
      <c r="E18" t="s">
        <v>195</v>
      </c>
      <c r="F18">
        <v>110</v>
      </c>
      <c r="G18">
        <v>0</v>
      </c>
      <c r="H18">
        <v>0</v>
      </c>
      <c r="I18">
        <v>0</v>
      </c>
      <c r="J18">
        <v>0</v>
      </c>
      <c r="K18" t="s">
        <v>289</v>
      </c>
    </row>
    <row r="19" spans="1:11" x14ac:dyDescent="0.3">
      <c r="A19">
        <v>3488543</v>
      </c>
      <c r="B19" t="s">
        <v>910</v>
      </c>
      <c r="C19" t="s">
        <v>171</v>
      </c>
      <c r="D19" t="s">
        <v>172</v>
      </c>
      <c r="E19" t="s">
        <v>214</v>
      </c>
      <c r="F19">
        <v>20</v>
      </c>
      <c r="G19">
        <v>0</v>
      </c>
      <c r="H19">
        <v>0</v>
      </c>
      <c r="I19">
        <v>0</v>
      </c>
      <c r="J19">
        <v>0</v>
      </c>
      <c r="K19" t="s">
        <v>97</v>
      </c>
    </row>
    <row r="20" spans="1:11" x14ac:dyDescent="0.3">
      <c r="A20">
        <v>3488543</v>
      </c>
      <c r="B20" t="s">
        <v>910</v>
      </c>
      <c r="C20" t="s">
        <v>171</v>
      </c>
      <c r="D20" t="s">
        <v>172</v>
      </c>
      <c r="E20" t="s">
        <v>166</v>
      </c>
      <c r="F20">
        <v>84</v>
      </c>
      <c r="G20">
        <v>0</v>
      </c>
      <c r="H20">
        <v>0</v>
      </c>
      <c r="I20">
        <v>0</v>
      </c>
      <c r="J20">
        <v>0</v>
      </c>
      <c r="K20" t="s">
        <v>290</v>
      </c>
    </row>
    <row r="21" spans="1:11" x14ac:dyDescent="0.3">
      <c r="A21">
        <v>3488543</v>
      </c>
      <c r="B21" t="s">
        <v>910</v>
      </c>
      <c r="C21" t="s">
        <v>171</v>
      </c>
      <c r="D21" t="s">
        <v>172</v>
      </c>
      <c r="E21" t="s">
        <v>179</v>
      </c>
      <c r="F21">
        <v>24</v>
      </c>
      <c r="G21">
        <v>0</v>
      </c>
      <c r="H21">
        <v>0</v>
      </c>
      <c r="I21">
        <v>0</v>
      </c>
      <c r="J21">
        <v>0</v>
      </c>
      <c r="K21" t="s">
        <v>291</v>
      </c>
    </row>
    <row r="22" spans="1:11" x14ac:dyDescent="0.3">
      <c r="A22">
        <v>3488543</v>
      </c>
      <c r="B22" t="s">
        <v>910</v>
      </c>
      <c r="C22" t="s">
        <v>171</v>
      </c>
      <c r="D22" t="s">
        <v>172</v>
      </c>
      <c r="E22" t="s">
        <v>156</v>
      </c>
      <c r="F22">
        <v>20</v>
      </c>
      <c r="G22">
        <v>0</v>
      </c>
      <c r="H22">
        <v>0</v>
      </c>
      <c r="I22">
        <v>0</v>
      </c>
      <c r="J22">
        <v>0</v>
      </c>
      <c r="K22" t="s">
        <v>292</v>
      </c>
    </row>
    <row r="23" spans="1:11" x14ac:dyDescent="0.3">
      <c r="A23">
        <v>3494927</v>
      </c>
      <c r="B23" t="s">
        <v>910</v>
      </c>
      <c r="C23" t="s">
        <v>222</v>
      </c>
      <c r="D23" t="s">
        <v>223</v>
      </c>
      <c r="E23" t="s">
        <v>168</v>
      </c>
      <c r="F23">
        <v>46</v>
      </c>
      <c r="G23">
        <v>0</v>
      </c>
      <c r="H23">
        <v>0</v>
      </c>
      <c r="I23">
        <v>0</v>
      </c>
      <c r="J23">
        <v>0</v>
      </c>
      <c r="K23" t="s">
        <v>297</v>
      </c>
    </row>
    <row r="24" spans="1:11" x14ac:dyDescent="0.3">
      <c r="A24">
        <v>3494927</v>
      </c>
      <c r="B24" t="s">
        <v>910</v>
      </c>
      <c r="C24" t="s">
        <v>222</v>
      </c>
      <c r="D24" t="s">
        <v>223</v>
      </c>
      <c r="E24" t="s">
        <v>262</v>
      </c>
      <c r="F24">
        <v>28</v>
      </c>
      <c r="G24">
        <v>0</v>
      </c>
      <c r="H24">
        <v>0</v>
      </c>
      <c r="I24">
        <v>0</v>
      </c>
      <c r="J24">
        <v>0</v>
      </c>
      <c r="K24" t="s">
        <v>298</v>
      </c>
    </row>
    <row r="25" spans="1:11" x14ac:dyDescent="0.3">
      <c r="A25">
        <v>3494927</v>
      </c>
      <c r="B25" t="s">
        <v>910</v>
      </c>
      <c r="C25" t="s">
        <v>222</v>
      </c>
      <c r="D25" t="s">
        <v>223</v>
      </c>
      <c r="E25" t="s">
        <v>241</v>
      </c>
      <c r="F25">
        <v>24</v>
      </c>
      <c r="G25">
        <v>0</v>
      </c>
      <c r="H25">
        <v>0</v>
      </c>
      <c r="I25">
        <v>0</v>
      </c>
      <c r="J25">
        <v>0</v>
      </c>
      <c r="K25" t="s">
        <v>281</v>
      </c>
    </row>
    <row r="26" spans="1:11" x14ac:dyDescent="0.3">
      <c r="A26">
        <v>3494927</v>
      </c>
      <c r="B26" t="s">
        <v>910</v>
      </c>
      <c r="C26" t="s">
        <v>222</v>
      </c>
      <c r="D26" t="s">
        <v>223</v>
      </c>
      <c r="E26" t="s">
        <v>225</v>
      </c>
      <c r="F26">
        <v>24</v>
      </c>
      <c r="G26">
        <v>0</v>
      </c>
      <c r="H26">
        <v>0</v>
      </c>
      <c r="I26">
        <v>0</v>
      </c>
      <c r="J26">
        <v>0</v>
      </c>
      <c r="K26" t="s">
        <v>279</v>
      </c>
    </row>
    <row r="27" spans="1:11" x14ac:dyDescent="0.3">
      <c r="A27">
        <v>3494927</v>
      </c>
      <c r="B27" t="s">
        <v>910</v>
      </c>
      <c r="C27" t="s">
        <v>222</v>
      </c>
      <c r="D27" t="s">
        <v>223</v>
      </c>
      <c r="E27" t="s">
        <v>261</v>
      </c>
      <c r="F27">
        <v>24</v>
      </c>
      <c r="G27">
        <v>0</v>
      </c>
      <c r="H27">
        <v>0</v>
      </c>
      <c r="I27">
        <v>0</v>
      </c>
      <c r="J27">
        <v>0</v>
      </c>
      <c r="K27" t="s">
        <v>299</v>
      </c>
    </row>
    <row r="28" spans="1:11" x14ac:dyDescent="0.3">
      <c r="A28">
        <v>3494927</v>
      </c>
      <c r="B28" t="s">
        <v>910</v>
      </c>
      <c r="C28" t="s">
        <v>222</v>
      </c>
      <c r="D28" t="s">
        <v>223</v>
      </c>
      <c r="E28" t="s">
        <v>236</v>
      </c>
      <c r="F28">
        <v>24</v>
      </c>
      <c r="G28">
        <v>0</v>
      </c>
      <c r="H28">
        <v>0</v>
      </c>
      <c r="I28">
        <v>0</v>
      </c>
      <c r="J28">
        <v>0</v>
      </c>
      <c r="K28" t="s">
        <v>300</v>
      </c>
    </row>
    <row r="29" spans="1:11" x14ac:dyDescent="0.3">
      <c r="A29">
        <v>3494927</v>
      </c>
      <c r="B29" t="s">
        <v>910</v>
      </c>
      <c r="C29" t="s">
        <v>222</v>
      </c>
      <c r="D29" t="s">
        <v>223</v>
      </c>
      <c r="E29" t="s">
        <v>263</v>
      </c>
      <c r="F29">
        <v>24</v>
      </c>
      <c r="G29">
        <v>0</v>
      </c>
      <c r="H29">
        <v>0</v>
      </c>
      <c r="I29">
        <v>0</v>
      </c>
      <c r="J29">
        <v>0</v>
      </c>
      <c r="K29" t="s">
        <v>301</v>
      </c>
    </row>
    <row r="30" spans="1:11" x14ac:dyDescent="0.3">
      <c r="A30">
        <v>3494927</v>
      </c>
      <c r="B30" t="s">
        <v>910</v>
      </c>
      <c r="C30" t="s">
        <v>222</v>
      </c>
      <c r="D30" t="s">
        <v>223</v>
      </c>
      <c r="E30" t="s">
        <v>263</v>
      </c>
      <c r="F30">
        <v>24</v>
      </c>
      <c r="G30">
        <v>0</v>
      </c>
      <c r="H30">
        <v>0</v>
      </c>
      <c r="I30">
        <v>0</v>
      </c>
      <c r="J30">
        <v>0</v>
      </c>
      <c r="K30" t="s">
        <v>302</v>
      </c>
    </row>
    <row r="31" spans="1:11" x14ac:dyDescent="0.3">
      <c r="A31">
        <v>3494927</v>
      </c>
      <c r="B31" t="s">
        <v>910</v>
      </c>
      <c r="C31" t="s">
        <v>222</v>
      </c>
      <c r="D31" t="s">
        <v>223</v>
      </c>
      <c r="E31" t="s">
        <v>173</v>
      </c>
      <c r="F31">
        <v>24</v>
      </c>
      <c r="G31">
        <v>0</v>
      </c>
      <c r="H31">
        <v>0</v>
      </c>
      <c r="I31">
        <v>0</v>
      </c>
      <c r="J31">
        <v>0</v>
      </c>
      <c r="K31" t="s">
        <v>279</v>
      </c>
    </row>
    <row r="32" spans="1:11" x14ac:dyDescent="0.3">
      <c r="A32">
        <v>3494927</v>
      </c>
      <c r="B32" t="s">
        <v>910</v>
      </c>
      <c r="C32" t="s">
        <v>222</v>
      </c>
      <c r="D32" t="s">
        <v>223</v>
      </c>
      <c r="E32" t="s">
        <v>173</v>
      </c>
      <c r="F32">
        <v>20</v>
      </c>
      <c r="G32">
        <v>0</v>
      </c>
      <c r="H32">
        <v>0</v>
      </c>
      <c r="I32">
        <v>0</v>
      </c>
      <c r="J32">
        <v>0</v>
      </c>
      <c r="K32" t="s">
        <v>303</v>
      </c>
    </row>
    <row r="33" spans="1:11" x14ac:dyDescent="0.3">
      <c r="A33">
        <v>3494927</v>
      </c>
      <c r="B33" t="s">
        <v>910</v>
      </c>
      <c r="C33" t="s">
        <v>222</v>
      </c>
      <c r="D33" t="s">
        <v>223</v>
      </c>
      <c r="E33" t="s">
        <v>223</v>
      </c>
      <c r="F33">
        <v>20</v>
      </c>
      <c r="G33">
        <v>0</v>
      </c>
      <c r="H33">
        <v>0</v>
      </c>
      <c r="I33">
        <v>0</v>
      </c>
      <c r="J33">
        <v>0</v>
      </c>
      <c r="K33" t="s">
        <v>108</v>
      </c>
    </row>
    <row r="34" spans="1:11" x14ac:dyDescent="0.3">
      <c r="A34">
        <v>3534943</v>
      </c>
      <c r="B34" t="s">
        <v>910</v>
      </c>
      <c r="C34" t="s">
        <v>98</v>
      </c>
      <c r="D34" t="s">
        <v>99</v>
      </c>
      <c r="E34" t="s">
        <v>98</v>
      </c>
      <c r="F34">
        <v>24</v>
      </c>
      <c r="G34">
        <v>0</v>
      </c>
      <c r="H34">
        <v>0</v>
      </c>
      <c r="I34">
        <v>0</v>
      </c>
      <c r="J34">
        <v>0</v>
      </c>
      <c r="K34" t="s">
        <v>373</v>
      </c>
    </row>
    <row r="35" spans="1:11" x14ac:dyDescent="0.3">
      <c r="A35">
        <v>3534943</v>
      </c>
      <c r="B35" t="s">
        <v>910</v>
      </c>
      <c r="C35" t="s">
        <v>98</v>
      </c>
      <c r="D35" t="s">
        <v>99</v>
      </c>
      <c r="E35" t="s">
        <v>265</v>
      </c>
      <c r="F35">
        <v>24</v>
      </c>
      <c r="G35">
        <v>0</v>
      </c>
      <c r="H35">
        <v>0</v>
      </c>
      <c r="I35">
        <v>0</v>
      </c>
      <c r="J35">
        <v>0</v>
      </c>
      <c r="K35" t="s">
        <v>374</v>
      </c>
    </row>
    <row r="36" spans="1:11" x14ac:dyDescent="0.3">
      <c r="A36">
        <v>3534943</v>
      </c>
      <c r="B36" t="s">
        <v>910</v>
      </c>
      <c r="C36" t="s">
        <v>98</v>
      </c>
      <c r="D36" t="s">
        <v>99</v>
      </c>
      <c r="E36" t="s">
        <v>257</v>
      </c>
      <c r="F36">
        <v>24</v>
      </c>
      <c r="G36">
        <v>0</v>
      </c>
      <c r="H36">
        <v>0</v>
      </c>
      <c r="I36">
        <v>0</v>
      </c>
      <c r="J36">
        <v>0</v>
      </c>
      <c r="K36" t="s">
        <v>96</v>
      </c>
    </row>
    <row r="37" spans="1:11" x14ac:dyDescent="0.3">
      <c r="A37">
        <v>3534943</v>
      </c>
      <c r="B37" t="s">
        <v>910</v>
      </c>
      <c r="C37" t="s">
        <v>98</v>
      </c>
      <c r="D37" t="s">
        <v>99</v>
      </c>
      <c r="E37" t="s">
        <v>293</v>
      </c>
      <c r="F37">
        <v>24</v>
      </c>
      <c r="G37">
        <v>0</v>
      </c>
      <c r="H37">
        <v>0</v>
      </c>
      <c r="I37">
        <v>0</v>
      </c>
      <c r="J37">
        <v>0</v>
      </c>
      <c r="K37" t="s">
        <v>284</v>
      </c>
    </row>
    <row r="38" spans="1:11" x14ac:dyDescent="0.3">
      <c r="A38">
        <v>3534943</v>
      </c>
      <c r="B38" t="s">
        <v>910</v>
      </c>
      <c r="C38" t="s">
        <v>98</v>
      </c>
      <c r="D38" t="s">
        <v>99</v>
      </c>
      <c r="E38" t="s">
        <v>240</v>
      </c>
      <c r="F38">
        <v>24</v>
      </c>
      <c r="G38">
        <v>0</v>
      </c>
      <c r="H38">
        <v>0</v>
      </c>
      <c r="I38">
        <v>0</v>
      </c>
      <c r="J38">
        <v>0</v>
      </c>
      <c r="K38" t="s">
        <v>112</v>
      </c>
    </row>
    <row r="39" spans="1:11" x14ac:dyDescent="0.3">
      <c r="A39">
        <v>3534943</v>
      </c>
      <c r="B39" t="s">
        <v>910</v>
      </c>
      <c r="C39" t="s">
        <v>98</v>
      </c>
      <c r="D39" t="s">
        <v>99</v>
      </c>
      <c r="E39" t="s">
        <v>276</v>
      </c>
      <c r="F39">
        <v>24</v>
      </c>
      <c r="G39">
        <v>0</v>
      </c>
      <c r="H39">
        <v>0</v>
      </c>
      <c r="I39">
        <v>0</v>
      </c>
      <c r="J39">
        <v>0</v>
      </c>
      <c r="K39" t="s">
        <v>373</v>
      </c>
    </row>
    <row r="40" spans="1:11" x14ac:dyDescent="0.3">
      <c r="A40">
        <v>3534943</v>
      </c>
      <c r="B40" t="s">
        <v>910</v>
      </c>
      <c r="C40" t="s">
        <v>98</v>
      </c>
      <c r="D40" t="s">
        <v>99</v>
      </c>
      <c r="E40" t="s">
        <v>296</v>
      </c>
      <c r="F40">
        <v>24</v>
      </c>
      <c r="G40">
        <v>0</v>
      </c>
      <c r="H40">
        <v>0</v>
      </c>
      <c r="I40">
        <v>0</v>
      </c>
      <c r="J40">
        <v>0</v>
      </c>
      <c r="K40" t="s">
        <v>375</v>
      </c>
    </row>
    <row r="41" spans="1:11" x14ac:dyDescent="0.3">
      <c r="A41">
        <v>3534943</v>
      </c>
      <c r="B41" t="s">
        <v>910</v>
      </c>
      <c r="C41" t="s">
        <v>98</v>
      </c>
      <c r="D41" t="s">
        <v>99</v>
      </c>
      <c r="E41" t="s">
        <v>274</v>
      </c>
      <c r="F41">
        <v>24</v>
      </c>
      <c r="G41">
        <v>0</v>
      </c>
      <c r="H41">
        <v>0</v>
      </c>
      <c r="I41">
        <v>0</v>
      </c>
      <c r="J41">
        <v>0</v>
      </c>
      <c r="K41" t="s">
        <v>373</v>
      </c>
    </row>
    <row r="42" spans="1:11" x14ac:dyDescent="0.3">
      <c r="A42">
        <v>3534943</v>
      </c>
      <c r="B42" t="s">
        <v>910</v>
      </c>
      <c r="C42" t="s">
        <v>98</v>
      </c>
      <c r="D42" t="s">
        <v>99</v>
      </c>
      <c r="E42" t="s">
        <v>273</v>
      </c>
      <c r="F42">
        <v>24</v>
      </c>
      <c r="G42">
        <v>0</v>
      </c>
      <c r="H42">
        <v>0</v>
      </c>
      <c r="I42">
        <v>0</v>
      </c>
      <c r="J42">
        <v>0</v>
      </c>
      <c r="K42" t="s">
        <v>376</v>
      </c>
    </row>
    <row r="43" spans="1:11" x14ac:dyDescent="0.3">
      <c r="A43">
        <v>3538038</v>
      </c>
      <c r="B43" t="s">
        <v>910</v>
      </c>
      <c r="C43" t="s">
        <v>314</v>
      </c>
      <c r="D43" t="s">
        <v>315</v>
      </c>
      <c r="E43" t="s">
        <v>264</v>
      </c>
      <c r="F43">
        <v>24</v>
      </c>
      <c r="G43">
        <v>0</v>
      </c>
      <c r="H43">
        <v>0</v>
      </c>
      <c r="I43">
        <v>0</v>
      </c>
      <c r="J43">
        <v>0</v>
      </c>
      <c r="K43" t="s">
        <v>388</v>
      </c>
    </row>
    <row r="44" spans="1:11" x14ac:dyDescent="0.3">
      <c r="A44">
        <v>3538038</v>
      </c>
      <c r="B44" t="s">
        <v>910</v>
      </c>
      <c r="C44" t="s">
        <v>314</v>
      </c>
      <c r="D44" t="s">
        <v>315</v>
      </c>
      <c r="E44" t="s">
        <v>319</v>
      </c>
      <c r="F44">
        <v>24</v>
      </c>
      <c r="G44">
        <v>0</v>
      </c>
      <c r="H44">
        <v>0</v>
      </c>
      <c r="I44">
        <v>0</v>
      </c>
      <c r="J44">
        <v>0</v>
      </c>
      <c r="K44" t="s">
        <v>389</v>
      </c>
    </row>
    <row r="45" spans="1:11" x14ac:dyDescent="0.3">
      <c r="A45">
        <v>3538038</v>
      </c>
      <c r="B45" t="s">
        <v>910</v>
      </c>
      <c r="C45" t="s">
        <v>314</v>
      </c>
      <c r="D45" t="s">
        <v>315</v>
      </c>
      <c r="E45" t="s">
        <v>320</v>
      </c>
      <c r="F45">
        <v>24</v>
      </c>
      <c r="G45">
        <v>0</v>
      </c>
      <c r="H45">
        <v>0</v>
      </c>
      <c r="I45">
        <v>0</v>
      </c>
      <c r="J45">
        <v>0</v>
      </c>
      <c r="K45" t="s">
        <v>390</v>
      </c>
    </row>
    <row r="46" spans="1:11" x14ac:dyDescent="0.3">
      <c r="A46">
        <v>3538038</v>
      </c>
      <c r="B46" t="s">
        <v>910</v>
      </c>
      <c r="C46" t="s">
        <v>314</v>
      </c>
      <c r="D46" t="s">
        <v>315</v>
      </c>
      <c r="E46" t="s">
        <v>328</v>
      </c>
      <c r="F46">
        <v>24</v>
      </c>
      <c r="G46">
        <v>0</v>
      </c>
      <c r="H46">
        <v>0</v>
      </c>
      <c r="I46">
        <v>0</v>
      </c>
      <c r="J46">
        <v>0</v>
      </c>
      <c r="K46" t="s">
        <v>383</v>
      </c>
    </row>
    <row r="47" spans="1:11" x14ac:dyDescent="0.3">
      <c r="A47">
        <v>3538038</v>
      </c>
      <c r="B47" t="s">
        <v>910</v>
      </c>
      <c r="C47" t="s">
        <v>314</v>
      </c>
      <c r="D47" t="s">
        <v>315</v>
      </c>
      <c r="E47" t="s">
        <v>326</v>
      </c>
      <c r="F47">
        <v>24</v>
      </c>
      <c r="G47">
        <v>0</v>
      </c>
      <c r="H47">
        <v>0</v>
      </c>
      <c r="I47">
        <v>0</v>
      </c>
      <c r="J47">
        <v>0</v>
      </c>
      <c r="K47" t="s">
        <v>391</v>
      </c>
    </row>
    <row r="48" spans="1:11" x14ac:dyDescent="0.3">
      <c r="A48">
        <v>3538038</v>
      </c>
      <c r="B48" t="s">
        <v>910</v>
      </c>
      <c r="C48" t="s">
        <v>314</v>
      </c>
      <c r="D48" t="s">
        <v>315</v>
      </c>
      <c r="E48" t="s">
        <v>321</v>
      </c>
      <c r="F48">
        <v>24</v>
      </c>
      <c r="G48">
        <v>0</v>
      </c>
      <c r="H48">
        <v>0</v>
      </c>
      <c r="I48">
        <v>0</v>
      </c>
      <c r="J48">
        <v>0</v>
      </c>
      <c r="K48" t="s">
        <v>392</v>
      </c>
    </row>
    <row r="49" spans="1:11" x14ac:dyDescent="0.3">
      <c r="A49">
        <v>3538038</v>
      </c>
      <c r="B49" t="s">
        <v>910</v>
      </c>
      <c r="C49" t="s">
        <v>314</v>
      </c>
      <c r="D49" t="s">
        <v>315</v>
      </c>
      <c r="E49" t="s">
        <v>327</v>
      </c>
      <c r="F49">
        <v>24</v>
      </c>
      <c r="G49">
        <v>0</v>
      </c>
      <c r="H49">
        <v>0</v>
      </c>
      <c r="I49">
        <v>0</v>
      </c>
      <c r="J49">
        <v>0</v>
      </c>
      <c r="K49" t="s">
        <v>393</v>
      </c>
    </row>
    <row r="50" spans="1:11" x14ac:dyDescent="0.3">
      <c r="A50">
        <v>3544182</v>
      </c>
      <c r="B50" t="s">
        <v>910</v>
      </c>
      <c r="C50" t="s">
        <v>318</v>
      </c>
      <c r="D50" t="s">
        <v>338</v>
      </c>
      <c r="E50" t="s">
        <v>322</v>
      </c>
      <c r="F50">
        <v>64</v>
      </c>
      <c r="G50">
        <v>0</v>
      </c>
      <c r="H50">
        <v>0</v>
      </c>
      <c r="I50">
        <v>0</v>
      </c>
      <c r="J50">
        <v>0</v>
      </c>
      <c r="K50" t="s">
        <v>421</v>
      </c>
    </row>
    <row r="51" spans="1:11" x14ac:dyDescent="0.3">
      <c r="A51">
        <v>3544182</v>
      </c>
      <c r="B51" t="s">
        <v>910</v>
      </c>
      <c r="C51" t="s">
        <v>318</v>
      </c>
      <c r="D51" t="s">
        <v>338</v>
      </c>
      <c r="E51" t="s">
        <v>209</v>
      </c>
      <c r="F51">
        <v>24</v>
      </c>
      <c r="G51">
        <v>0</v>
      </c>
      <c r="H51">
        <v>0</v>
      </c>
      <c r="I51">
        <v>0</v>
      </c>
      <c r="J51">
        <v>0</v>
      </c>
      <c r="K51" t="s">
        <v>422</v>
      </c>
    </row>
    <row r="52" spans="1:11" x14ac:dyDescent="0.3">
      <c r="A52">
        <v>3544182</v>
      </c>
      <c r="B52" t="s">
        <v>910</v>
      </c>
      <c r="C52" t="s">
        <v>318</v>
      </c>
      <c r="D52" t="s">
        <v>338</v>
      </c>
      <c r="E52" t="s">
        <v>363</v>
      </c>
      <c r="F52">
        <v>24</v>
      </c>
      <c r="G52">
        <v>0</v>
      </c>
      <c r="H52">
        <v>0</v>
      </c>
      <c r="I52">
        <v>0</v>
      </c>
      <c r="J52">
        <v>0</v>
      </c>
      <c r="K52" t="s">
        <v>423</v>
      </c>
    </row>
    <row r="53" spans="1:11" x14ac:dyDescent="0.3">
      <c r="A53">
        <v>3544182</v>
      </c>
      <c r="B53" t="s">
        <v>910</v>
      </c>
      <c r="C53" t="s">
        <v>318</v>
      </c>
      <c r="D53" t="s">
        <v>338</v>
      </c>
      <c r="E53" t="s">
        <v>316</v>
      </c>
      <c r="F53">
        <v>28</v>
      </c>
      <c r="G53">
        <v>0</v>
      </c>
      <c r="H53">
        <v>0</v>
      </c>
      <c r="I53">
        <v>0</v>
      </c>
      <c r="J53">
        <v>0</v>
      </c>
      <c r="K53" t="s">
        <v>424</v>
      </c>
    </row>
    <row r="54" spans="1:11" x14ac:dyDescent="0.3">
      <c r="A54">
        <v>3544182</v>
      </c>
      <c r="B54" t="s">
        <v>910</v>
      </c>
      <c r="C54" t="s">
        <v>318</v>
      </c>
      <c r="D54" t="s">
        <v>338</v>
      </c>
      <c r="E54" t="s">
        <v>365</v>
      </c>
      <c r="F54">
        <v>24</v>
      </c>
      <c r="G54">
        <v>0</v>
      </c>
      <c r="H54">
        <v>0</v>
      </c>
      <c r="I54">
        <v>0</v>
      </c>
      <c r="J54">
        <v>0</v>
      </c>
      <c r="K54" t="s">
        <v>425</v>
      </c>
    </row>
    <row r="55" spans="1:11" x14ac:dyDescent="0.3">
      <c r="A55">
        <v>3544182</v>
      </c>
      <c r="B55" t="s">
        <v>910</v>
      </c>
      <c r="C55" t="s">
        <v>318</v>
      </c>
      <c r="D55" t="s">
        <v>338</v>
      </c>
      <c r="E55" t="s">
        <v>339</v>
      </c>
      <c r="F55">
        <v>24</v>
      </c>
      <c r="G55">
        <v>0</v>
      </c>
      <c r="H55">
        <v>0</v>
      </c>
      <c r="I55">
        <v>0</v>
      </c>
      <c r="J55">
        <v>0</v>
      </c>
      <c r="K55" t="s">
        <v>60</v>
      </c>
    </row>
    <row r="56" spans="1:11" x14ac:dyDescent="0.3">
      <c r="A56">
        <v>3544182</v>
      </c>
      <c r="B56" t="s">
        <v>910</v>
      </c>
      <c r="C56" t="s">
        <v>318</v>
      </c>
      <c r="D56" t="s">
        <v>338</v>
      </c>
      <c r="E56" t="s">
        <v>361</v>
      </c>
      <c r="F56">
        <v>24</v>
      </c>
      <c r="G56">
        <v>0</v>
      </c>
      <c r="H56">
        <v>0</v>
      </c>
      <c r="I56">
        <v>0</v>
      </c>
      <c r="J56">
        <v>0</v>
      </c>
      <c r="K56" t="s">
        <v>426</v>
      </c>
    </row>
    <row r="57" spans="1:11" x14ac:dyDescent="0.3">
      <c r="A57">
        <v>3544182</v>
      </c>
      <c r="B57" t="s">
        <v>910</v>
      </c>
      <c r="C57" t="s">
        <v>318</v>
      </c>
      <c r="D57" t="s">
        <v>338</v>
      </c>
      <c r="E57" t="s">
        <v>366</v>
      </c>
      <c r="F57">
        <v>24</v>
      </c>
      <c r="G57">
        <v>0</v>
      </c>
      <c r="H57">
        <v>0</v>
      </c>
      <c r="I57">
        <v>0</v>
      </c>
      <c r="J57">
        <v>0</v>
      </c>
      <c r="K57" t="s">
        <v>427</v>
      </c>
    </row>
    <row r="58" spans="1:11" x14ac:dyDescent="0.3">
      <c r="A58">
        <v>3544182</v>
      </c>
      <c r="B58" t="s">
        <v>910</v>
      </c>
      <c r="C58" t="s">
        <v>318</v>
      </c>
      <c r="D58" t="s">
        <v>338</v>
      </c>
      <c r="E58" t="s">
        <v>313</v>
      </c>
      <c r="F58">
        <v>24</v>
      </c>
      <c r="G58">
        <v>0</v>
      </c>
      <c r="H58">
        <v>0</v>
      </c>
      <c r="I58">
        <v>0</v>
      </c>
      <c r="J58">
        <v>0</v>
      </c>
      <c r="K58" t="s">
        <v>428</v>
      </c>
    </row>
    <row r="59" spans="1:11" x14ac:dyDescent="0.3">
      <c r="A59">
        <v>3544182</v>
      </c>
      <c r="B59" t="s">
        <v>910</v>
      </c>
      <c r="C59" t="s">
        <v>318</v>
      </c>
      <c r="D59" t="s">
        <v>338</v>
      </c>
      <c r="E59" t="s">
        <v>345</v>
      </c>
      <c r="F59">
        <v>24</v>
      </c>
      <c r="G59">
        <v>0</v>
      </c>
      <c r="H59">
        <v>0</v>
      </c>
      <c r="I59">
        <v>0</v>
      </c>
      <c r="J59">
        <v>0</v>
      </c>
      <c r="K59" t="s">
        <v>429</v>
      </c>
    </row>
    <row r="60" spans="1:11" x14ac:dyDescent="0.3">
      <c r="A60">
        <v>3544182</v>
      </c>
      <c r="B60" t="s">
        <v>910</v>
      </c>
      <c r="C60" t="s">
        <v>318</v>
      </c>
      <c r="D60" t="s">
        <v>338</v>
      </c>
      <c r="E60" t="s">
        <v>338</v>
      </c>
      <c r="F60">
        <v>24</v>
      </c>
      <c r="G60">
        <v>0</v>
      </c>
      <c r="H60">
        <v>0</v>
      </c>
      <c r="I60">
        <v>0</v>
      </c>
      <c r="J60">
        <v>0</v>
      </c>
      <c r="K60" t="s">
        <v>422</v>
      </c>
    </row>
    <row r="61" spans="1:11" x14ac:dyDescent="0.3">
      <c r="A61">
        <v>3575136</v>
      </c>
      <c r="B61" t="s">
        <v>910</v>
      </c>
      <c r="C61" t="s">
        <v>342</v>
      </c>
      <c r="D61" t="s">
        <v>343</v>
      </c>
      <c r="E61" t="s">
        <v>420</v>
      </c>
      <c r="F61">
        <v>24</v>
      </c>
      <c r="G61">
        <v>0</v>
      </c>
      <c r="H61">
        <v>0</v>
      </c>
      <c r="I61">
        <v>0</v>
      </c>
      <c r="J61">
        <v>0</v>
      </c>
      <c r="K61" t="s">
        <v>492</v>
      </c>
    </row>
    <row r="62" spans="1:11" x14ac:dyDescent="0.3">
      <c r="A62">
        <v>3575136</v>
      </c>
      <c r="B62" t="s">
        <v>910</v>
      </c>
      <c r="C62" t="s">
        <v>342</v>
      </c>
      <c r="D62" t="s">
        <v>343</v>
      </c>
      <c r="E62" t="s">
        <v>435</v>
      </c>
      <c r="F62">
        <v>12</v>
      </c>
      <c r="G62">
        <v>0</v>
      </c>
      <c r="H62">
        <v>0</v>
      </c>
      <c r="I62">
        <v>0</v>
      </c>
      <c r="J62">
        <v>0</v>
      </c>
      <c r="K62" t="s">
        <v>493</v>
      </c>
    </row>
    <row r="63" spans="1:11" x14ac:dyDescent="0.3">
      <c r="A63">
        <v>3575136</v>
      </c>
      <c r="B63" t="s">
        <v>910</v>
      </c>
      <c r="C63" t="s">
        <v>342</v>
      </c>
      <c r="D63" t="s">
        <v>343</v>
      </c>
      <c r="E63" t="s">
        <v>435</v>
      </c>
      <c r="F63">
        <v>38</v>
      </c>
      <c r="G63">
        <v>0</v>
      </c>
      <c r="H63">
        <v>0</v>
      </c>
      <c r="I63">
        <v>0</v>
      </c>
      <c r="J63">
        <v>0</v>
      </c>
      <c r="K63" t="s">
        <v>494</v>
      </c>
    </row>
    <row r="64" spans="1:11" x14ac:dyDescent="0.3">
      <c r="A64">
        <v>3575136</v>
      </c>
      <c r="B64" t="s">
        <v>910</v>
      </c>
      <c r="C64" t="s">
        <v>342</v>
      </c>
      <c r="D64" t="s">
        <v>343</v>
      </c>
      <c r="E64" t="s">
        <v>434</v>
      </c>
      <c r="F64">
        <v>24</v>
      </c>
      <c r="G64">
        <v>0</v>
      </c>
      <c r="H64">
        <v>0</v>
      </c>
      <c r="I64">
        <v>0</v>
      </c>
      <c r="J64">
        <v>0</v>
      </c>
      <c r="K64" t="s">
        <v>495</v>
      </c>
    </row>
    <row r="65" spans="1:11" x14ac:dyDescent="0.3">
      <c r="A65">
        <v>3575136</v>
      </c>
      <c r="B65" t="s">
        <v>910</v>
      </c>
      <c r="C65" t="s">
        <v>342</v>
      </c>
      <c r="D65" t="s">
        <v>343</v>
      </c>
      <c r="E65" t="s">
        <v>359</v>
      </c>
      <c r="F65">
        <v>24</v>
      </c>
      <c r="G65">
        <v>0</v>
      </c>
      <c r="H65">
        <v>0</v>
      </c>
      <c r="I65">
        <v>0</v>
      </c>
      <c r="J65">
        <v>0</v>
      </c>
      <c r="K65" t="s">
        <v>496</v>
      </c>
    </row>
    <row r="66" spans="1:11" x14ac:dyDescent="0.3">
      <c r="A66">
        <v>3575136</v>
      </c>
      <c r="B66" t="s">
        <v>910</v>
      </c>
      <c r="C66" t="s">
        <v>342</v>
      </c>
      <c r="D66" t="s">
        <v>343</v>
      </c>
      <c r="E66" t="s">
        <v>439</v>
      </c>
      <c r="F66">
        <v>20</v>
      </c>
      <c r="G66">
        <v>0</v>
      </c>
      <c r="H66">
        <v>0</v>
      </c>
      <c r="I66">
        <v>0</v>
      </c>
      <c r="J66">
        <v>0</v>
      </c>
      <c r="K66" t="s">
        <v>497</v>
      </c>
    </row>
    <row r="67" spans="1:11" x14ac:dyDescent="0.3">
      <c r="A67">
        <v>3575136</v>
      </c>
      <c r="B67" t="s">
        <v>910</v>
      </c>
      <c r="C67" t="s">
        <v>342</v>
      </c>
      <c r="D67" t="s">
        <v>343</v>
      </c>
      <c r="E67" t="s">
        <v>400</v>
      </c>
      <c r="F67">
        <v>11</v>
      </c>
      <c r="G67">
        <v>0</v>
      </c>
      <c r="H67">
        <v>0</v>
      </c>
      <c r="I67">
        <v>0</v>
      </c>
      <c r="J67">
        <v>0</v>
      </c>
      <c r="K67" t="s">
        <v>498</v>
      </c>
    </row>
    <row r="68" spans="1:11" x14ac:dyDescent="0.3">
      <c r="A68">
        <v>3575136</v>
      </c>
      <c r="B68" t="s">
        <v>910</v>
      </c>
      <c r="C68" t="s">
        <v>342</v>
      </c>
      <c r="D68" t="s">
        <v>343</v>
      </c>
      <c r="E68" t="s">
        <v>400</v>
      </c>
      <c r="F68">
        <v>22</v>
      </c>
      <c r="G68">
        <v>0</v>
      </c>
      <c r="H68">
        <v>0</v>
      </c>
      <c r="I68">
        <v>0</v>
      </c>
      <c r="J68">
        <v>0</v>
      </c>
      <c r="K68" t="s">
        <v>499</v>
      </c>
    </row>
    <row r="69" spans="1:11" x14ac:dyDescent="0.3">
      <c r="A69">
        <v>3575136</v>
      </c>
      <c r="B69" t="s">
        <v>910</v>
      </c>
      <c r="C69" t="s">
        <v>342</v>
      </c>
      <c r="D69" t="s">
        <v>343</v>
      </c>
      <c r="E69" t="s">
        <v>441</v>
      </c>
      <c r="F69">
        <v>24</v>
      </c>
      <c r="G69">
        <v>0</v>
      </c>
      <c r="H69">
        <v>0</v>
      </c>
      <c r="I69">
        <v>0</v>
      </c>
      <c r="J69">
        <v>0</v>
      </c>
      <c r="K69" t="s">
        <v>500</v>
      </c>
    </row>
    <row r="70" spans="1:11" x14ac:dyDescent="0.3">
      <c r="A70">
        <v>3576284</v>
      </c>
      <c r="B70" t="s">
        <v>910</v>
      </c>
      <c r="C70" t="s">
        <v>11</v>
      </c>
      <c r="D70" t="s">
        <v>12</v>
      </c>
      <c r="E70" t="s">
        <v>433</v>
      </c>
      <c r="F70">
        <v>20</v>
      </c>
      <c r="G70">
        <v>0</v>
      </c>
      <c r="H70">
        <v>0</v>
      </c>
      <c r="I70">
        <v>0</v>
      </c>
      <c r="J70">
        <v>0</v>
      </c>
      <c r="K70" t="s">
        <v>502</v>
      </c>
    </row>
    <row r="71" spans="1:11" x14ac:dyDescent="0.3">
      <c r="A71">
        <v>3576284</v>
      </c>
      <c r="B71" t="s">
        <v>910</v>
      </c>
      <c r="C71" t="s">
        <v>11</v>
      </c>
      <c r="D71" t="s">
        <v>12</v>
      </c>
      <c r="E71" t="s">
        <v>437</v>
      </c>
      <c r="F71">
        <v>24</v>
      </c>
      <c r="G71">
        <v>0</v>
      </c>
      <c r="H71">
        <v>0</v>
      </c>
      <c r="I71">
        <v>0</v>
      </c>
      <c r="J71">
        <v>0</v>
      </c>
      <c r="K71" t="s">
        <v>503</v>
      </c>
    </row>
    <row r="72" spans="1:11" x14ac:dyDescent="0.3">
      <c r="A72">
        <v>3576284</v>
      </c>
      <c r="B72" t="s">
        <v>910</v>
      </c>
      <c r="C72" t="s">
        <v>11</v>
      </c>
      <c r="D72" t="s">
        <v>12</v>
      </c>
      <c r="E72" t="s">
        <v>401</v>
      </c>
      <c r="F72">
        <v>24</v>
      </c>
      <c r="G72">
        <v>0</v>
      </c>
      <c r="H72">
        <v>0</v>
      </c>
      <c r="I72">
        <v>0</v>
      </c>
      <c r="J72">
        <v>0</v>
      </c>
      <c r="K72" t="s">
        <v>504</v>
      </c>
    </row>
    <row r="73" spans="1:11" x14ac:dyDescent="0.3">
      <c r="A73">
        <v>3576284</v>
      </c>
      <c r="B73" t="s">
        <v>910</v>
      </c>
      <c r="C73" t="s">
        <v>11</v>
      </c>
      <c r="D73" t="s">
        <v>12</v>
      </c>
      <c r="E73" t="s">
        <v>446</v>
      </c>
      <c r="F73">
        <v>24</v>
      </c>
      <c r="G73">
        <v>0</v>
      </c>
      <c r="H73">
        <v>0</v>
      </c>
      <c r="I73">
        <v>0</v>
      </c>
      <c r="J73">
        <v>0</v>
      </c>
      <c r="K73" t="s">
        <v>505</v>
      </c>
    </row>
    <row r="74" spans="1:11" x14ac:dyDescent="0.3">
      <c r="A74">
        <v>3576284</v>
      </c>
      <c r="B74" t="s">
        <v>910</v>
      </c>
      <c r="C74" t="s">
        <v>11</v>
      </c>
      <c r="D74" t="s">
        <v>12</v>
      </c>
      <c r="E74" t="s">
        <v>367</v>
      </c>
      <c r="F74">
        <v>24</v>
      </c>
      <c r="G74">
        <v>0</v>
      </c>
      <c r="H74">
        <v>0</v>
      </c>
      <c r="I74">
        <v>0</v>
      </c>
      <c r="J74">
        <v>0</v>
      </c>
      <c r="K74" t="s">
        <v>506</v>
      </c>
    </row>
    <row r="75" spans="1:11" x14ac:dyDescent="0.3">
      <c r="A75">
        <v>3576284</v>
      </c>
      <c r="B75" t="s">
        <v>910</v>
      </c>
      <c r="C75" t="s">
        <v>11</v>
      </c>
      <c r="D75" t="s">
        <v>12</v>
      </c>
      <c r="E75" t="s">
        <v>367</v>
      </c>
      <c r="F75">
        <v>24</v>
      </c>
      <c r="G75">
        <v>0</v>
      </c>
      <c r="H75">
        <v>0</v>
      </c>
      <c r="I75">
        <v>0</v>
      </c>
      <c r="J75">
        <v>0</v>
      </c>
      <c r="K75" t="s">
        <v>507</v>
      </c>
    </row>
    <row r="76" spans="1:11" x14ac:dyDescent="0.3">
      <c r="A76">
        <v>3576284</v>
      </c>
      <c r="B76" t="s">
        <v>910</v>
      </c>
      <c r="C76" t="s">
        <v>11</v>
      </c>
      <c r="D76" t="s">
        <v>12</v>
      </c>
      <c r="E76" t="s">
        <v>449</v>
      </c>
      <c r="F76">
        <v>24</v>
      </c>
      <c r="G76">
        <v>0</v>
      </c>
      <c r="H76">
        <v>0</v>
      </c>
      <c r="I76">
        <v>0</v>
      </c>
      <c r="J76">
        <v>0</v>
      </c>
      <c r="K76" t="s">
        <v>508</v>
      </c>
    </row>
    <row r="77" spans="1:11" x14ac:dyDescent="0.3">
      <c r="A77">
        <v>3576284</v>
      </c>
      <c r="B77" t="s">
        <v>910</v>
      </c>
      <c r="C77" t="s">
        <v>11</v>
      </c>
      <c r="D77" t="s">
        <v>12</v>
      </c>
      <c r="E77" t="s">
        <v>450</v>
      </c>
      <c r="F77">
        <v>20</v>
      </c>
      <c r="G77">
        <v>0</v>
      </c>
      <c r="H77">
        <v>0</v>
      </c>
      <c r="I77">
        <v>0</v>
      </c>
      <c r="J77">
        <v>0</v>
      </c>
      <c r="K77" t="s">
        <v>509</v>
      </c>
    </row>
    <row r="78" spans="1:11" x14ac:dyDescent="0.3">
      <c r="A78">
        <v>3576284</v>
      </c>
      <c r="B78" t="s">
        <v>910</v>
      </c>
      <c r="C78" t="s">
        <v>11</v>
      </c>
      <c r="D78" t="s">
        <v>12</v>
      </c>
      <c r="E78" t="s">
        <v>440</v>
      </c>
      <c r="F78">
        <v>24</v>
      </c>
      <c r="G78">
        <v>0</v>
      </c>
      <c r="H78">
        <v>0</v>
      </c>
      <c r="I78">
        <v>0</v>
      </c>
      <c r="J78">
        <v>0</v>
      </c>
      <c r="K78" t="s">
        <v>510</v>
      </c>
    </row>
    <row r="79" spans="1:11" x14ac:dyDescent="0.3">
      <c r="A79">
        <v>3576284</v>
      </c>
      <c r="B79" t="s">
        <v>910</v>
      </c>
      <c r="C79" t="s">
        <v>11</v>
      </c>
      <c r="D79" t="s">
        <v>12</v>
      </c>
      <c r="E79" t="s">
        <v>443</v>
      </c>
      <c r="F79">
        <v>28</v>
      </c>
      <c r="G79">
        <v>0</v>
      </c>
      <c r="H79">
        <v>0</v>
      </c>
      <c r="I79">
        <v>0</v>
      </c>
      <c r="J79">
        <v>0</v>
      </c>
      <c r="K79" t="s">
        <v>511</v>
      </c>
    </row>
    <row r="80" spans="1:11" x14ac:dyDescent="0.3">
      <c r="A80">
        <v>3576284</v>
      </c>
      <c r="B80" t="s">
        <v>910</v>
      </c>
      <c r="C80" t="s">
        <v>11</v>
      </c>
      <c r="D80" t="s">
        <v>12</v>
      </c>
      <c r="E80" t="s">
        <v>443</v>
      </c>
      <c r="F80">
        <v>24</v>
      </c>
      <c r="G80">
        <v>0</v>
      </c>
      <c r="H80">
        <v>0</v>
      </c>
      <c r="I80">
        <v>0</v>
      </c>
      <c r="J80">
        <v>0</v>
      </c>
      <c r="K80" t="s">
        <v>512</v>
      </c>
    </row>
    <row r="81" spans="1:11" x14ac:dyDescent="0.3">
      <c r="A81">
        <v>3576284</v>
      </c>
      <c r="B81" t="s">
        <v>910</v>
      </c>
      <c r="C81" t="s">
        <v>11</v>
      </c>
      <c r="D81" t="s">
        <v>12</v>
      </c>
      <c r="E81" t="s">
        <v>445</v>
      </c>
      <c r="F81">
        <v>24</v>
      </c>
      <c r="G81">
        <v>0</v>
      </c>
      <c r="H81">
        <v>0</v>
      </c>
      <c r="I81">
        <v>0</v>
      </c>
      <c r="J81">
        <v>0</v>
      </c>
      <c r="K81" t="s">
        <v>513</v>
      </c>
    </row>
    <row r="82" spans="1:11" x14ac:dyDescent="0.3">
      <c r="A82">
        <v>3576284</v>
      </c>
      <c r="B82" t="s">
        <v>910</v>
      </c>
      <c r="C82" t="s">
        <v>11</v>
      </c>
      <c r="D82" t="s">
        <v>12</v>
      </c>
      <c r="E82" t="s">
        <v>399</v>
      </c>
      <c r="F82">
        <v>24</v>
      </c>
      <c r="G82">
        <v>0</v>
      </c>
      <c r="H82">
        <v>0</v>
      </c>
      <c r="I82">
        <v>0</v>
      </c>
      <c r="J82">
        <v>0</v>
      </c>
      <c r="K82" t="s">
        <v>514</v>
      </c>
    </row>
    <row r="83" spans="1:11" x14ac:dyDescent="0.3">
      <c r="A83">
        <v>3594433</v>
      </c>
      <c r="B83" t="s">
        <v>910</v>
      </c>
      <c r="C83" t="s">
        <v>69</v>
      </c>
      <c r="D83" t="s">
        <v>70</v>
      </c>
      <c r="E83" t="s">
        <v>458</v>
      </c>
      <c r="F83">
        <v>24</v>
      </c>
      <c r="G83">
        <v>0</v>
      </c>
      <c r="H83">
        <v>0</v>
      </c>
      <c r="I83">
        <v>0</v>
      </c>
      <c r="J83">
        <v>0</v>
      </c>
      <c r="K83" t="s">
        <v>528</v>
      </c>
    </row>
    <row r="84" spans="1:11" x14ac:dyDescent="0.3">
      <c r="A84">
        <v>3594433</v>
      </c>
      <c r="B84" t="s">
        <v>910</v>
      </c>
      <c r="C84" t="s">
        <v>69</v>
      </c>
      <c r="D84" t="s">
        <v>70</v>
      </c>
      <c r="E84" t="s">
        <v>458</v>
      </c>
      <c r="F84">
        <v>24</v>
      </c>
      <c r="G84">
        <v>0</v>
      </c>
      <c r="H84">
        <v>0</v>
      </c>
      <c r="I84">
        <v>0</v>
      </c>
      <c r="J84">
        <v>0</v>
      </c>
      <c r="K84" t="s">
        <v>529</v>
      </c>
    </row>
    <row r="85" spans="1:11" x14ac:dyDescent="0.3">
      <c r="A85">
        <v>3594433</v>
      </c>
      <c r="B85" t="s">
        <v>910</v>
      </c>
      <c r="C85" t="s">
        <v>69</v>
      </c>
      <c r="D85" t="s">
        <v>70</v>
      </c>
      <c r="E85" t="s">
        <v>453</v>
      </c>
      <c r="F85">
        <v>24</v>
      </c>
      <c r="G85">
        <v>0</v>
      </c>
      <c r="H85">
        <v>0</v>
      </c>
      <c r="I85">
        <v>0</v>
      </c>
      <c r="J85">
        <v>0</v>
      </c>
      <c r="K85" t="s">
        <v>530</v>
      </c>
    </row>
    <row r="86" spans="1:11" x14ac:dyDescent="0.3">
      <c r="A86">
        <v>3594433</v>
      </c>
      <c r="B86" t="s">
        <v>910</v>
      </c>
      <c r="C86" t="s">
        <v>69</v>
      </c>
      <c r="D86" t="s">
        <v>70</v>
      </c>
      <c r="E86" t="s">
        <v>71</v>
      </c>
      <c r="F86">
        <v>28</v>
      </c>
      <c r="G86">
        <v>0</v>
      </c>
      <c r="H86">
        <v>0</v>
      </c>
      <c r="I86">
        <v>0</v>
      </c>
      <c r="J86">
        <v>0</v>
      </c>
      <c r="K86" t="s">
        <v>531</v>
      </c>
    </row>
    <row r="87" spans="1:11" x14ac:dyDescent="0.3">
      <c r="A87">
        <v>3594433</v>
      </c>
      <c r="B87" t="s">
        <v>910</v>
      </c>
      <c r="C87" t="s">
        <v>69</v>
      </c>
      <c r="D87" t="s">
        <v>70</v>
      </c>
      <c r="E87" t="s">
        <v>72</v>
      </c>
      <c r="F87">
        <v>24</v>
      </c>
      <c r="G87">
        <v>0</v>
      </c>
      <c r="H87">
        <v>0</v>
      </c>
      <c r="I87">
        <v>0</v>
      </c>
      <c r="J87">
        <v>0</v>
      </c>
      <c r="K87" t="s">
        <v>532</v>
      </c>
    </row>
    <row r="88" spans="1:11" x14ac:dyDescent="0.3">
      <c r="A88">
        <v>3594433</v>
      </c>
      <c r="B88" t="s">
        <v>910</v>
      </c>
      <c r="C88" t="s">
        <v>69</v>
      </c>
      <c r="D88" t="s">
        <v>70</v>
      </c>
      <c r="E88" t="s">
        <v>448</v>
      </c>
      <c r="F88">
        <v>24</v>
      </c>
      <c r="G88">
        <v>0</v>
      </c>
      <c r="H88">
        <v>0</v>
      </c>
      <c r="I88">
        <v>0</v>
      </c>
      <c r="J88">
        <v>0</v>
      </c>
      <c r="K88" t="s">
        <v>530</v>
      </c>
    </row>
    <row r="89" spans="1:11" x14ac:dyDescent="0.3">
      <c r="A89">
        <v>3594433</v>
      </c>
      <c r="B89" t="s">
        <v>910</v>
      </c>
      <c r="C89" t="s">
        <v>69</v>
      </c>
      <c r="D89" t="s">
        <v>70</v>
      </c>
      <c r="E89" t="s">
        <v>192</v>
      </c>
      <c r="F89">
        <v>100</v>
      </c>
      <c r="G89">
        <v>0</v>
      </c>
      <c r="H89">
        <v>0</v>
      </c>
      <c r="I89">
        <v>1</v>
      </c>
      <c r="J89">
        <v>100</v>
      </c>
      <c r="K89" t="s">
        <v>533</v>
      </c>
    </row>
    <row r="90" spans="1:11" x14ac:dyDescent="0.3">
      <c r="A90">
        <v>3594433</v>
      </c>
      <c r="B90" t="s">
        <v>910</v>
      </c>
      <c r="C90" t="s">
        <v>69</v>
      </c>
      <c r="D90" t="s">
        <v>70</v>
      </c>
      <c r="E90" t="s">
        <v>75</v>
      </c>
      <c r="F90">
        <v>120</v>
      </c>
      <c r="G90">
        <v>0</v>
      </c>
      <c r="H90">
        <v>0</v>
      </c>
      <c r="I90">
        <v>1</v>
      </c>
      <c r="J90">
        <v>120</v>
      </c>
      <c r="K90" t="s">
        <v>534</v>
      </c>
    </row>
    <row r="91" spans="1:11" x14ac:dyDescent="0.3">
      <c r="A91">
        <v>3594433</v>
      </c>
      <c r="B91" t="s">
        <v>910</v>
      </c>
      <c r="C91" t="s">
        <v>69</v>
      </c>
      <c r="D91" t="s">
        <v>70</v>
      </c>
      <c r="E91" t="s">
        <v>75</v>
      </c>
      <c r="F91">
        <v>24</v>
      </c>
      <c r="G91">
        <v>0</v>
      </c>
      <c r="H91">
        <v>0</v>
      </c>
      <c r="I91">
        <v>0</v>
      </c>
      <c r="J91">
        <v>0</v>
      </c>
      <c r="K91" t="s">
        <v>535</v>
      </c>
    </row>
    <row r="92" spans="1:11" x14ac:dyDescent="0.3">
      <c r="A92">
        <v>3594433</v>
      </c>
      <c r="B92" t="s">
        <v>910</v>
      </c>
      <c r="C92" t="s">
        <v>69</v>
      </c>
      <c r="D92" t="s">
        <v>70</v>
      </c>
      <c r="E92" t="s">
        <v>515</v>
      </c>
      <c r="F92">
        <v>24</v>
      </c>
      <c r="G92">
        <v>0</v>
      </c>
      <c r="H92">
        <v>0</v>
      </c>
      <c r="I92">
        <v>0</v>
      </c>
      <c r="J92">
        <v>0</v>
      </c>
      <c r="K92" t="s">
        <v>536</v>
      </c>
    </row>
    <row r="93" spans="1:11" x14ac:dyDescent="0.3">
      <c r="A93">
        <v>3594433</v>
      </c>
      <c r="B93" t="s">
        <v>910</v>
      </c>
      <c r="C93" t="s">
        <v>69</v>
      </c>
      <c r="D93" t="s">
        <v>70</v>
      </c>
      <c r="E93" t="s">
        <v>485</v>
      </c>
      <c r="F93">
        <v>24</v>
      </c>
      <c r="G93">
        <v>0</v>
      </c>
      <c r="H93">
        <v>0</v>
      </c>
      <c r="I93">
        <v>0</v>
      </c>
      <c r="J93">
        <v>0</v>
      </c>
      <c r="K93" t="s">
        <v>536</v>
      </c>
    </row>
    <row r="94" spans="1:11" x14ac:dyDescent="0.3">
      <c r="A94">
        <v>3594433</v>
      </c>
      <c r="B94" t="s">
        <v>910</v>
      </c>
      <c r="C94" t="s">
        <v>69</v>
      </c>
      <c r="D94" t="s">
        <v>70</v>
      </c>
      <c r="E94" t="s">
        <v>486</v>
      </c>
      <c r="F94">
        <v>20</v>
      </c>
      <c r="G94">
        <v>0</v>
      </c>
      <c r="H94">
        <v>0</v>
      </c>
      <c r="I94">
        <v>0</v>
      </c>
      <c r="J94">
        <v>0</v>
      </c>
      <c r="K94" t="s">
        <v>108</v>
      </c>
    </row>
    <row r="95" spans="1:11" x14ac:dyDescent="0.3">
      <c r="A95">
        <v>3594433</v>
      </c>
      <c r="B95" t="s">
        <v>910</v>
      </c>
      <c r="C95" t="s">
        <v>69</v>
      </c>
      <c r="D95" t="s">
        <v>70</v>
      </c>
      <c r="E95" t="s">
        <v>501</v>
      </c>
      <c r="F95">
        <v>24</v>
      </c>
      <c r="G95">
        <v>0</v>
      </c>
      <c r="H95">
        <v>0</v>
      </c>
      <c r="I95">
        <v>0</v>
      </c>
      <c r="J95">
        <v>0</v>
      </c>
      <c r="K95" t="s">
        <v>530</v>
      </c>
    </row>
    <row r="96" spans="1:11" x14ac:dyDescent="0.3">
      <c r="A96">
        <v>3594433</v>
      </c>
      <c r="B96" t="s">
        <v>910</v>
      </c>
      <c r="C96" t="s">
        <v>69</v>
      </c>
      <c r="D96" t="s">
        <v>70</v>
      </c>
      <c r="E96" t="s">
        <v>70</v>
      </c>
      <c r="F96">
        <v>24</v>
      </c>
      <c r="G96">
        <v>0</v>
      </c>
      <c r="H96">
        <v>0</v>
      </c>
      <c r="I96">
        <v>0</v>
      </c>
      <c r="J96">
        <v>0</v>
      </c>
      <c r="K96" t="s">
        <v>537</v>
      </c>
    </row>
    <row r="97" spans="1:11" x14ac:dyDescent="0.3">
      <c r="A97">
        <v>3626002</v>
      </c>
      <c r="B97" t="s">
        <v>910</v>
      </c>
      <c r="C97" t="s">
        <v>16</v>
      </c>
      <c r="D97" t="s">
        <v>17</v>
      </c>
      <c r="E97" t="s">
        <v>16</v>
      </c>
      <c r="F97">
        <v>24</v>
      </c>
      <c r="G97">
        <v>0</v>
      </c>
      <c r="H97">
        <v>0</v>
      </c>
      <c r="I97">
        <v>0</v>
      </c>
      <c r="J97">
        <v>0</v>
      </c>
      <c r="K97" t="s">
        <v>585</v>
      </c>
    </row>
    <row r="98" spans="1:11" x14ac:dyDescent="0.3">
      <c r="A98">
        <v>3626002</v>
      </c>
      <c r="B98" t="s">
        <v>910</v>
      </c>
      <c r="C98" t="s">
        <v>16</v>
      </c>
      <c r="D98" t="s">
        <v>17</v>
      </c>
      <c r="E98" t="s">
        <v>78</v>
      </c>
      <c r="F98">
        <v>48</v>
      </c>
      <c r="G98">
        <v>0</v>
      </c>
      <c r="H98">
        <v>0</v>
      </c>
      <c r="I98">
        <v>0</v>
      </c>
      <c r="J98">
        <v>0</v>
      </c>
      <c r="K98" t="s">
        <v>586</v>
      </c>
    </row>
    <row r="99" spans="1:11" x14ac:dyDescent="0.3">
      <c r="A99">
        <v>3626002</v>
      </c>
      <c r="B99" t="s">
        <v>910</v>
      </c>
      <c r="C99" t="s">
        <v>16</v>
      </c>
      <c r="D99" t="s">
        <v>17</v>
      </c>
      <c r="E99" t="s">
        <v>191</v>
      </c>
      <c r="F99">
        <v>24</v>
      </c>
      <c r="G99">
        <v>0</v>
      </c>
      <c r="H99">
        <v>0</v>
      </c>
      <c r="I99">
        <v>0</v>
      </c>
      <c r="J99">
        <v>0</v>
      </c>
      <c r="K99" t="s">
        <v>587</v>
      </c>
    </row>
    <row r="100" spans="1:11" x14ac:dyDescent="0.3">
      <c r="A100">
        <v>3626002</v>
      </c>
      <c r="B100" t="s">
        <v>910</v>
      </c>
      <c r="C100" t="s">
        <v>16</v>
      </c>
      <c r="D100" t="s">
        <v>17</v>
      </c>
      <c r="E100" t="s">
        <v>523</v>
      </c>
      <c r="F100">
        <v>34</v>
      </c>
      <c r="G100">
        <v>0</v>
      </c>
      <c r="H100">
        <v>0</v>
      </c>
      <c r="I100">
        <v>0</v>
      </c>
      <c r="J100">
        <v>0</v>
      </c>
      <c r="K100" t="s">
        <v>588</v>
      </c>
    </row>
    <row r="101" spans="1:11" x14ac:dyDescent="0.3">
      <c r="A101">
        <v>3626002</v>
      </c>
      <c r="B101" t="s">
        <v>910</v>
      </c>
      <c r="C101" t="s">
        <v>16</v>
      </c>
      <c r="D101" t="s">
        <v>17</v>
      </c>
      <c r="E101" t="s">
        <v>18</v>
      </c>
      <c r="F101">
        <v>24</v>
      </c>
      <c r="G101">
        <v>0</v>
      </c>
      <c r="H101">
        <v>0</v>
      </c>
      <c r="I101">
        <v>0</v>
      </c>
      <c r="J101">
        <v>0</v>
      </c>
      <c r="K101" t="s">
        <v>589</v>
      </c>
    </row>
    <row r="102" spans="1:11" x14ac:dyDescent="0.3">
      <c r="A102">
        <v>3626002</v>
      </c>
      <c r="B102" t="s">
        <v>910</v>
      </c>
      <c r="C102" t="s">
        <v>16</v>
      </c>
      <c r="D102" t="s">
        <v>17</v>
      </c>
      <c r="E102" t="s">
        <v>19</v>
      </c>
      <c r="F102">
        <v>24</v>
      </c>
      <c r="G102">
        <v>0</v>
      </c>
      <c r="H102">
        <v>0</v>
      </c>
      <c r="I102">
        <v>0</v>
      </c>
      <c r="J102">
        <v>0</v>
      </c>
      <c r="K102" t="s">
        <v>590</v>
      </c>
    </row>
    <row r="103" spans="1:11" x14ac:dyDescent="0.3">
      <c r="A103">
        <v>3626002</v>
      </c>
      <c r="B103" t="s">
        <v>910</v>
      </c>
      <c r="C103" t="s">
        <v>16</v>
      </c>
      <c r="D103" t="s">
        <v>17</v>
      </c>
      <c r="E103" t="s">
        <v>520</v>
      </c>
      <c r="F103">
        <v>64</v>
      </c>
      <c r="G103">
        <v>0</v>
      </c>
      <c r="H103">
        <v>0</v>
      </c>
      <c r="I103">
        <v>1</v>
      </c>
      <c r="J103">
        <v>64</v>
      </c>
      <c r="K103" t="s">
        <v>591</v>
      </c>
    </row>
    <row r="104" spans="1:11" x14ac:dyDescent="0.3">
      <c r="A104">
        <v>3626002</v>
      </c>
      <c r="B104" t="s">
        <v>910</v>
      </c>
      <c r="C104" t="s">
        <v>16</v>
      </c>
      <c r="D104" t="s">
        <v>17</v>
      </c>
      <c r="E104" t="s">
        <v>527</v>
      </c>
      <c r="F104">
        <v>20</v>
      </c>
      <c r="G104">
        <v>0</v>
      </c>
      <c r="H104">
        <v>0</v>
      </c>
      <c r="I104">
        <v>0</v>
      </c>
      <c r="J104">
        <v>0</v>
      </c>
      <c r="K104" t="s">
        <v>592</v>
      </c>
    </row>
    <row r="105" spans="1:11" x14ac:dyDescent="0.3">
      <c r="A105">
        <v>3626002</v>
      </c>
      <c r="B105" t="s">
        <v>910</v>
      </c>
      <c r="C105" t="s">
        <v>16</v>
      </c>
      <c r="D105" t="s">
        <v>17</v>
      </c>
      <c r="E105" t="s">
        <v>79</v>
      </c>
      <c r="F105">
        <v>18</v>
      </c>
      <c r="G105">
        <v>0</v>
      </c>
      <c r="H105">
        <v>0</v>
      </c>
      <c r="I105">
        <v>0</v>
      </c>
      <c r="J105">
        <v>0</v>
      </c>
      <c r="K105" t="s">
        <v>593</v>
      </c>
    </row>
    <row r="106" spans="1:11" x14ac:dyDescent="0.3">
      <c r="A106">
        <v>3626002</v>
      </c>
      <c r="B106" t="s">
        <v>910</v>
      </c>
      <c r="C106" t="s">
        <v>16</v>
      </c>
      <c r="D106" t="s">
        <v>17</v>
      </c>
      <c r="E106" t="s">
        <v>81</v>
      </c>
      <c r="F106">
        <v>24</v>
      </c>
      <c r="G106">
        <v>0</v>
      </c>
      <c r="H106">
        <v>0</v>
      </c>
      <c r="I106">
        <v>0</v>
      </c>
      <c r="J106">
        <v>0</v>
      </c>
      <c r="K106" t="s">
        <v>594</v>
      </c>
    </row>
    <row r="107" spans="1:11" x14ac:dyDescent="0.3">
      <c r="A107">
        <v>3626002</v>
      </c>
      <c r="B107" t="s">
        <v>910</v>
      </c>
      <c r="C107" t="s">
        <v>16</v>
      </c>
      <c r="D107" t="s">
        <v>17</v>
      </c>
      <c r="E107" t="s">
        <v>21</v>
      </c>
      <c r="F107">
        <v>24</v>
      </c>
      <c r="G107">
        <v>0</v>
      </c>
      <c r="H107">
        <v>0</v>
      </c>
      <c r="I107">
        <v>0</v>
      </c>
      <c r="J107">
        <v>0</v>
      </c>
      <c r="K107" t="s">
        <v>595</v>
      </c>
    </row>
    <row r="108" spans="1:11" x14ac:dyDescent="0.3">
      <c r="A108">
        <v>3626002</v>
      </c>
      <c r="B108" t="s">
        <v>910</v>
      </c>
      <c r="C108" t="s">
        <v>16</v>
      </c>
      <c r="D108" t="s">
        <v>17</v>
      </c>
      <c r="E108" t="s">
        <v>521</v>
      </c>
      <c r="F108">
        <v>44</v>
      </c>
      <c r="G108">
        <v>0</v>
      </c>
      <c r="H108">
        <v>0</v>
      </c>
      <c r="I108">
        <v>0</v>
      </c>
      <c r="J108">
        <v>0</v>
      </c>
      <c r="K108" t="s">
        <v>596</v>
      </c>
    </row>
    <row r="109" spans="1:11" x14ac:dyDescent="0.3">
      <c r="A109">
        <v>3626002</v>
      </c>
      <c r="B109" t="s">
        <v>910</v>
      </c>
      <c r="C109" t="s">
        <v>16</v>
      </c>
      <c r="D109" t="s">
        <v>17</v>
      </c>
      <c r="E109" t="s">
        <v>521</v>
      </c>
      <c r="F109">
        <v>24</v>
      </c>
      <c r="G109">
        <v>0</v>
      </c>
      <c r="H109">
        <v>0</v>
      </c>
      <c r="I109">
        <v>0</v>
      </c>
      <c r="J109">
        <v>0</v>
      </c>
      <c r="K109" t="s">
        <v>597</v>
      </c>
    </row>
    <row r="110" spans="1:11" x14ac:dyDescent="0.3">
      <c r="A110">
        <v>3626002</v>
      </c>
      <c r="B110" t="s">
        <v>910</v>
      </c>
      <c r="C110" t="s">
        <v>16</v>
      </c>
      <c r="D110" t="s">
        <v>17</v>
      </c>
      <c r="E110" t="s">
        <v>22</v>
      </c>
      <c r="F110">
        <v>24</v>
      </c>
      <c r="G110">
        <v>0</v>
      </c>
      <c r="H110">
        <v>0</v>
      </c>
      <c r="I110">
        <v>0</v>
      </c>
      <c r="J110">
        <v>0</v>
      </c>
      <c r="K110" t="s">
        <v>598</v>
      </c>
    </row>
    <row r="111" spans="1:11" x14ac:dyDescent="0.3">
      <c r="A111">
        <v>3626002</v>
      </c>
      <c r="B111" t="s">
        <v>910</v>
      </c>
      <c r="C111" t="s">
        <v>16</v>
      </c>
      <c r="D111" t="s">
        <v>17</v>
      </c>
      <c r="E111" t="s">
        <v>522</v>
      </c>
      <c r="F111">
        <v>24</v>
      </c>
      <c r="G111">
        <v>0</v>
      </c>
      <c r="H111">
        <v>0</v>
      </c>
      <c r="I111">
        <v>0</v>
      </c>
      <c r="J111">
        <v>0</v>
      </c>
      <c r="K111" t="s">
        <v>599</v>
      </c>
    </row>
    <row r="112" spans="1:11" x14ac:dyDescent="0.3">
      <c r="A112">
        <v>3626002</v>
      </c>
      <c r="B112" t="s">
        <v>910</v>
      </c>
      <c r="C112" t="s">
        <v>16</v>
      </c>
      <c r="D112" t="s">
        <v>17</v>
      </c>
      <c r="E112" t="s">
        <v>524</v>
      </c>
      <c r="F112">
        <v>24</v>
      </c>
      <c r="G112">
        <v>0</v>
      </c>
      <c r="H112">
        <v>0</v>
      </c>
      <c r="I112">
        <v>0</v>
      </c>
      <c r="J112">
        <v>0</v>
      </c>
      <c r="K112" t="s">
        <v>600</v>
      </c>
    </row>
    <row r="113" spans="1:11" x14ac:dyDescent="0.3">
      <c r="A113">
        <v>3626002</v>
      </c>
      <c r="B113" t="s">
        <v>910</v>
      </c>
      <c r="C113" t="s">
        <v>16</v>
      </c>
      <c r="D113" t="s">
        <v>17</v>
      </c>
      <c r="E113" t="s">
        <v>116</v>
      </c>
      <c r="F113">
        <v>48</v>
      </c>
      <c r="G113">
        <v>5.75</v>
      </c>
      <c r="H113">
        <v>61.7</v>
      </c>
      <c r="I113">
        <v>0</v>
      </c>
      <c r="J113">
        <v>0</v>
      </c>
      <c r="K113" t="s">
        <v>601</v>
      </c>
    </row>
    <row r="114" spans="1:11" x14ac:dyDescent="0.3">
      <c r="A114">
        <v>3626062</v>
      </c>
      <c r="B114" t="s">
        <v>910</v>
      </c>
      <c r="C114" t="s">
        <v>13</v>
      </c>
      <c r="D114" t="s">
        <v>14</v>
      </c>
      <c r="E114" t="s">
        <v>50</v>
      </c>
      <c r="F114">
        <v>24</v>
      </c>
      <c r="G114">
        <v>0</v>
      </c>
      <c r="H114">
        <v>0</v>
      </c>
      <c r="I114">
        <v>0</v>
      </c>
      <c r="J114">
        <v>0</v>
      </c>
      <c r="K114" t="s">
        <v>602</v>
      </c>
    </row>
    <row r="115" spans="1:11" x14ac:dyDescent="0.3">
      <c r="A115">
        <v>3626062</v>
      </c>
      <c r="B115" t="s">
        <v>910</v>
      </c>
      <c r="C115" t="s">
        <v>13</v>
      </c>
      <c r="D115" t="s">
        <v>14</v>
      </c>
      <c r="E115" t="s">
        <v>519</v>
      </c>
      <c r="F115">
        <v>24</v>
      </c>
      <c r="G115">
        <v>0</v>
      </c>
      <c r="H115">
        <v>0</v>
      </c>
      <c r="I115">
        <v>0</v>
      </c>
      <c r="J115">
        <v>0</v>
      </c>
      <c r="K115" t="s">
        <v>603</v>
      </c>
    </row>
    <row r="116" spans="1:11" x14ac:dyDescent="0.3">
      <c r="A116">
        <v>3626062</v>
      </c>
      <c r="B116" t="s">
        <v>910</v>
      </c>
      <c r="C116" t="s">
        <v>13</v>
      </c>
      <c r="D116" t="s">
        <v>14</v>
      </c>
      <c r="E116" t="s">
        <v>543</v>
      </c>
      <c r="F116">
        <v>24</v>
      </c>
      <c r="G116">
        <v>0</v>
      </c>
      <c r="H116">
        <v>0</v>
      </c>
      <c r="I116">
        <v>0</v>
      </c>
      <c r="J116">
        <v>0</v>
      </c>
      <c r="K116" t="s">
        <v>604</v>
      </c>
    </row>
    <row r="117" spans="1:11" x14ac:dyDescent="0.3">
      <c r="A117">
        <v>3626062</v>
      </c>
      <c r="B117" t="s">
        <v>910</v>
      </c>
      <c r="C117" t="s">
        <v>13</v>
      </c>
      <c r="D117" t="s">
        <v>14</v>
      </c>
      <c r="E117" t="s">
        <v>15</v>
      </c>
      <c r="F117">
        <v>24</v>
      </c>
      <c r="G117">
        <v>0</v>
      </c>
      <c r="H117">
        <v>0</v>
      </c>
      <c r="I117">
        <v>0</v>
      </c>
      <c r="J117">
        <v>0</v>
      </c>
      <c r="K117" t="s">
        <v>605</v>
      </c>
    </row>
    <row r="118" spans="1:11" x14ac:dyDescent="0.3">
      <c r="A118">
        <v>3626062</v>
      </c>
      <c r="B118" t="s">
        <v>910</v>
      </c>
      <c r="C118" t="s">
        <v>13</v>
      </c>
      <c r="D118" t="s">
        <v>14</v>
      </c>
      <c r="E118" t="s">
        <v>538</v>
      </c>
      <c r="F118">
        <v>24</v>
      </c>
      <c r="G118">
        <v>0</v>
      </c>
      <c r="H118">
        <v>0</v>
      </c>
      <c r="I118">
        <v>0</v>
      </c>
      <c r="J118">
        <v>0</v>
      </c>
      <c r="K118" t="s">
        <v>606</v>
      </c>
    </row>
    <row r="119" spans="1:11" x14ac:dyDescent="0.3">
      <c r="A119">
        <v>3626062</v>
      </c>
      <c r="B119" t="s">
        <v>910</v>
      </c>
      <c r="C119" t="s">
        <v>13</v>
      </c>
      <c r="D119" t="s">
        <v>14</v>
      </c>
      <c r="E119" t="s">
        <v>572</v>
      </c>
      <c r="F119">
        <v>24</v>
      </c>
      <c r="G119">
        <v>0</v>
      </c>
      <c r="H119">
        <v>0</v>
      </c>
      <c r="I119">
        <v>0</v>
      </c>
      <c r="J119">
        <v>0</v>
      </c>
      <c r="K119" t="s">
        <v>607</v>
      </c>
    </row>
    <row r="120" spans="1:11" x14ac:dyDescent="0.3">
      <c r="A120">
        <v>3626062</v>
      </c>
      <c r="B120" t="s">
        <v>910</v>
      </c>
      <c r="C120" t="s">
        <v>13</v>
      </c>
      <c r="D120" t="s">
        <v>14</v>
      </c>
      <c r="E120" t="s">
        <v>577</v>
      </c>
      <c r="F120">
        <v>64</v>
      </c>
      <c r="G120">
        <v>0</v>
      </c>
      <c r="H120">
        <v>0</v>
      </c>
      <c r="I120">
        <v>0</v>
      </c>
      <c r="J120">
        <v>0</v>
      </c>
      <c r="K120" t="s">
        <v>608</v>
      </c>
    </row>
    <row r="121" spans="1:11" x14ac:dyDescent="0.3">
      <c r="A121">
        <v>3626062</v>
      </c>
      <c r="B121" t="s">
        <v>910</v>
      </c>
      <c r="C121" t="s">
        <v>13</v>
      </c>
      <c r="D121" t="s">
        <v>14</v>
      </c>
      <c r="E121" t="s">
        <v>30</v>
      </c>
      <c r="F121">
        <v>24</v>
      </c>
      <c r="G121">
        <v>0</v>
      </c>
      <c r="H121">
        <v>0</v>
      </c>
      <c r="I121">
        <v>0</v>
      </c>
      <c r="J121">
        <v>0</v>
      </c>
      <c r="K121" t="s">
        <v>609</v>
      </c>
    </row>
    <row r="122" spans="1:11" x14ac:dyDescent="0.3">
      <c r="A122">
        <v>3626062</v>
      </c>
      <c r="B122" t="s">
        <v>910</v>
      </c>
      <c r="C122" t="s">
        <v>13</v>
      </c>
      <c r="D122" t="s">
        <v>14</v>
      </c>
      <c r="E122" t="s">
        <v>86</v>
      </c>
      <c r="F122">
        <v>24</v>
      </c>
      <c r="G122">
        <v>0</v>
      </c>
      <c r="H122">
        <v>0</v>
      </c>
      <c r="I122">
        <v>0</v>
      </c>
      <c r="J122">
        <v>0</v>
      </c>
      <c r="K122" t="s">
        <v>610</v>
      </c>
    </row>
    <row r="123" spans="1:11" x14ac:dyDescent="0.3">
      <c r="A123">
        <v>3632153</v>
      </c>
      <c r="B123" t="s">
        <v>910</v>
      </c>
      <c r="C123" t="s">
        <v>92</v>
      </c>
      <c r="D123" t="s">
        <v>33</v>
      </c>
      <c r="E123" t="s">
        <v>55</v>
      </c>
      <c r="F123">
        <v>24</v>
      </c>
      <c r="G123">
        <v>0</v>
      </c>
      <c r="H123">
        <v>0</v>
      </c>
      <c r="I123">
        <v>0</v>
      </c>
      <c r="J123">
        <v>0</v>
      </c>
      <c r="K123" t="s">
        <v>629</v>
      </c>
    </row>
    <row r="124" spans="1:11" x14ac:dyDescent="0.3">
      <c r="A124">
        <v>3632153</v>
      </c>
      <c r="B124" t="s">
        <v>910</v>
      </c>
      <c r="C124" t="s">
        <v>92</v>
      </c>
      <c r="D124" t="s">
        <v>33</v>
      </c>
      <c r="E124" t="s">
        <v>87</v>
      </c>
      <c r="F124">
        <v>24</v>
      </c>
      <c r="G124">
        <v>0</v>
      </c>
      <c r="H124">
        <v>0</v>
      </c>
      <c r="I124">
        <v>0</v>
      </c>
      <c r="J124">
        <v>0</v>
      </c>
      <c r="K124" t="s">
        <v>630</v>
      </c>
    </row>
    <row r="125" spans="1:11" x14ac:dyDescent="0.3">
      <c r="A125">
        <v>3632153</v>
      </c>
      <c r="B125" t="s">
        <v>910</v>
      </c>
      <c r="C125" t="s">
        <v>92</v>
      </c>
      <c r="D125" t="s">
        <v>33</v>
      </c>
      <c r="E125" t="s">
        <v>580</v>
      </c>
      <c r="F125">
        <v>24</v>
      </c>
      <c r="G125">
        <v>0</v>
      </c>
      <c r="H125">
        <v>0</v>
      </c>
      <c r="I125">
        <v>0</v>
      </c>
      <c r="J125">
        <v>0</v>
      </c>
      <c r="K125" t="s">
        <v>631</v>
      </c>
    </row>
    <row r="126" spans="1:11" x14ac:dyDescent="0.3">
      <c r="A126">
        <v>3632153</v>
      </c>
      <c r="B126" t="s">
        <v>910</v>
      </c>
      <c r="C126" t="s">
        <v>92</v>
      </c>
      <c r="D126" t="s">
        <v>33</v>
      </c>
      <c r="E126" t="s">
        <v>62</v>
      </c>
      <c r="F126">
        <v>24</v>
      </c>
      <c r="G126">
        <v>0</v>
      </c>
      <c r="H126">
        <v>0</v>
      </c>
      <c r="I126">
        <v>0</v>
      </c>
      <c r="J126">
        <v>0</v>
      </c>
      <c r="K126" t="s">
        <v>632</v>
      </c>
    </row>
    <row r="127" spans="1:11" x14ac:dyDescent="0.3">
      <c r="A127">
        <v>3632153</v>
      </c>
      <c r="B127" t="s">
        <v>910</v>
      </c>
      <c r="C127" t="s">
        <v>92</v>
      </c>
      <c r="D127" t="s">
        <v>33</v>
      </c>
      <c r="E127" t="s">
        <v>56</v>
      </c>
      <c r="F127">
        <v>24</v>
      </c>
      <c r="G127">
        <v>0</v>
      </c>
      <c r="H127">
        <v>0</v>
      </c>
      <c r="I127">
        <v>0</v>
      </c>
      <c r="J127">
        <v>0</v>
      </c>
      <c r="K127" t="s">
        <v>633</v>
      </c>
    </row>
    <row r="128" spans="1:11" x14ac:dyDescent="0.3">
      <c r="A128">
        <v>3632153</v>
      </c>
      <c r="B128" t="s">
        <v>910</v>
      </c>
      <c r="C128" t="s">
        <v>92</v>
      </c>
      <c r="D128" t="s">
        <v>33</v>
      </c>
      <c r="E128" t="s">
        <v>58</v>
      </c>
      <c r="F128">
        <v>24</v>
      </c>
      <c r="G128">
        <v>0</v>
      </c>
      <c r="H128">
        <v>0</v>
      </c>
      <c r="I128">
        <v>0</v>
      </c>
      <c r="J128">
        <v>0</v>
      </c>
      <c r="K128" t="s">
        <v>634</v>
      </c>
    </row>
    <row r="129" spans="1:11" x14ac:dyDescent="0.3">
      <c r="A129">
        <v>3632153</v>
      </c>
      <c r="B129" t="s">
        <v>910</v>
      </c>
      <c r="C129" t="s">
        <v>92</v>
      </c>
      <c r="D129" t="s">
        <v>33</v>
      </c>
      <c r="E129" t="s">
        <v>89</v>
      </c>
      <c r="F129">
        <v>24</v>
      </c>
      <c r="G129">
        <v>0</v>
      </c>
      <c r="H129">
        <v>0</v>
      </c>
      <c r="I129">
        <v>0</v>
      </c>
      <c r="J129">
        <v>0</v>
      </c>
      <c r="K129" t="s">
        <v>635</v>
      </c>
    </row>
    <row r="130" spans="1:11" x14ac:dyDescent="0.3">
      <c r="A130">
        <v>3632153</v>
      </c>
      <c r="B130" t="s">
        <v>910</v>
      </c>
      <c r="C130" t="s">
        <v>92</v>
      </c>
      <c r="D130" t="s">
        <v>33</v>
      </c>
      <c r="E130" t="s">
        <v>51</v>
      </c>
      <c r="F130">
        <v>24</v>
      </c>
      <c r="G130">
        <v>0</v>
      </c>
      <c r="H130">
        <v>0</v>
      </c>
      <c r="I130">
        <v>0</v>
      </c>
      <c r="J130">
        <v>0</v>
      </c>
      <c r="K130" t="s">
        <v>636</v>
      </c>
    </row>
    <row r="131" spans="1:11" x14ac:dyDescent="0.3">
      <c r="A131">
        <v>3632153</v>
      </c>
      <c r="B131" t="s">
        <v>910</v>
      </c>
      <c r="C131" t="s">
        <v>92</v>
      </c>
      <c r="D131" t="s">
        <v>33</v>
      </c>
      <c r="E131" t="s">
        <v>581</v>
      </c>
      <c r="F131">
        <v>24</v>
      </c>
      <c r="G131">
        <v>0</v>
      </c>
      <c r="H131">
        <v>0</v>
      </c>
      <c r="I131">
        <v>0</v>
      </c>
      <c r="J131">
        <v>0</v>
      </c>
      <c r="K131" t="s">
        <v>637</v>
      </c>
    </row>
    <row r="132" spans="1:11" x14ac:dyDescent="0.3">
      <c r="A132">
        <v>3632153</v>
      </c>
      <c r="B132" t="s">
        <v>910</v>
      </c>
      <c r="C132" t="s">
        <v>92</v>
      </c>
      <c r="D132" t="s">
        <v>33</v>
      </c>
      <c r="E132" t="s">
        <v>63</v>
      </c>
      <c r="F132">
        <v>24</v>
      </c>
      <c r="G132">
        <v>0</v>
      </c>
      <c r="H132">
        <v>0</v>
      </c>
      <c r="I132">
        <v>0</v>
      </c>
      <c r="J132">
        <v>0</v>
      </c>
      <c r="K132" t="s">
        <v>638</v>
      </c>
    </row>
    <row r="133" spans="1:11" x14ac:dyDescent="0.3">
      <c r="A133">
        <v>3632153</v>
      </c>
      <c r="B133" t="s">
        <v>910</v>
      </c>
      <c r="C133" t="s">
        <v>92</v>
      </c>
      <c r="D133" t="s">
        <v>33</v>
      </c>
      <c r="E133" t="s">
        <v>36</v>
      </c>
      <c r="F133">
        <v>24</v>
      </c>
      <c r="G133">
        <v>0</v>
      </c>
      <c r="H133">
        <v>0</v>
      </c>
      <c r="I133">
        <v>0</v>
      </c>
      <c r="J133">
        <v>0</v>
      </c>
      <c r="K133" t="s">
        <v>639</v>
      </c>
    </row>
    <row r="134" spans="1:11" x14ac:dyDescent="0.3">
      <c r="A134">
        <v>3632153</v>
      </c>
      <c r="B134" t="s">
        <v>910</v>
      </c>
      <c r="C134" t="s">
        <v>92</v>
      </c>
      <c r="D134" t="s">
        <v>33</v>
      </c>
      <c r="E134" t="s">
        <v>36</v>
      </c>
      <c r="F134">
        <v>24</v>
      </c>
      <c r="G134">
        <v>0</v>
      </c>
      <c r="H134">
        <v>0</v>
      </c>
      <c r="I134">
        <v>0</v>
      </c>
      <c r="J134">
        <v>0</v>
      </c>
      <c r="K134" t="s">
        <v>640</v>
      </c>
    </row>
    <row r="135" spans="1:11" x14ac:dyDescent="0.3">
      <c r="A135">
        <v>3632153</v>
      </c>
      <c r="B135" t="s">
        <v>910</v>
      </c>
      <c r="C135" t="s">
        <v>92</v>
      </c>
      <c r="D135" t="s">
        <v>33</v>
      </c>
      <c r="E135" t="s">
        <v>57</v>
      </c>
      <c r="F135">
        <v>24</v>
      </c>
      <c r="G135">
        <v>0</v>
      </c>
      <c r="H135">
        <v>0</v>
      </c>
      <c r="I135">
        <v>0</v>
      </c>
      <c r="J135">
        <v>0</v>
      </c>
      <c r="K135" t="s">
        <v>641</v>
      </c>
    </row>
    <row r="136" spans="1:11" x14ac:dyDescent="0.3">
      <c r="A136">
        <v>3632153</v>
      </c>
      <c r="B136" t="s">
        <v>910</v>
      </c>
      <c r="C136" t="s">
        <v>92</v>
      </c>
      <c r="D136" t="s">
        <v>33</v>
      </c>
      <c r="E136" t="s">
        <v>33</v>
      </c>
      <c r="F136">
        <v>40</v>
      </c>
      <c r="G136">
        <v>0</v>
      </c>
      <c r="H136">
        <v>0</v>
      </c>
      <c r="I136">
        <v>0</v>
      </c>
      <c r="J136">
        <v>0</v>
      </c>
      <c r="K136" t="s">
        <v>642</v>
      </c>
    </row>
    <row r="137" spans="1:11" x14ac:dyDescent="0.3">
      <c r="A137">
        <v>3667824</v>
      </c>
      <c r="B137" t="s">
        <v>910</v>
      </c>
      <c r="C137" t="s">
        <v>43</v>
      </c>
      <c r="D137" t="s">
        <v>37</v>
      </c>
      <c r="E137" t="s">
        <v>54</v>
      </c>
      <c r="F137">
        <v>24</v>
      </c>
      <c r="G137">
        <v>0</v>
      </c>
      <c r="H137">
        <v>0</v>
      </c>
      <c r="I137">
        <v>0</v>
      </c>
      <c r="J137">
        <v>0</v>
      </c>
      <c r="K137" t="s">
        <v>646</v>
      </c>
    </row>
    <row r="138" spans="1:11" x14ac:dyDescent="0.3">
      <c r="A138">
        <v>3667824</v>
      </c>
      <c r="B138" t="s">
        <v>910</v>
      </c>
      <c r="C138" t="s">
        <v>43</v>
      </c>
      <c r="D138" t="s">
        <v>37</v>
      </c>
      <c r="E138" t="s">
        <v>38</v>
      </c>
      <c r="F138">
        <v>24</v>
      </c>
      <c r="G138">
        <v>0</v>
      </c>
      <c r="H138">
        <v>0</v>
      </c>
      <c r="I138">
        <v>0</v>
      </c>
      <c r="J138">
        <v>0</v>
      </c>
      <c r="K138" t="s">
        <v>647</v>
      </c>
    </row>
    <row r="139" spans="1:11" x14ac:dyDescent="0.3">
      <c r="A139">
        <v>3667824</v>
      </c>
      <c r="B139" t="s">
        <v>910</v>
      </c>
      <c r="C139" t="s">
        <v>43</v>
      </c>
      <c r="D139" t="s">
        <v>37</v>
      </c>
      <c r="E139" t="s">
        <v>39</v>
      </c>
      <c r="F139">
        <v>74</v>
      </c>
      <c r="G139">
        <v>0</v>
      </c>
      <c r="H139">
        <v>0</v>
      </c>
      <c r="I139">
        <v>0</v>
      </c>
      <c r="J139">
        <v>0</v>
      </c>
      <c r="K139" t="s">
        <v>648</v>
      </c>
    </row>
    <row r="140" spans="1:11" x14ac:dyDescent="0.3">
      <c r="A140">
        <v>3667824</v>
      </c>
      <c r="B140" t="s">
        <v>910</v>
      </c>
      <c r="C140" t="s">
        <v>43</v>
      </c>
      <c r="D140" t="s">
        <v>37</v>
      </c>
      <c r="E140" t="s">
        <v>40</v>
      </c>
      <c r="F140">
        <v>24</v>
      </c>
      <c r="G140">
        <v>0</v>
      </c>
      <c r="H140">
        <v>0</v>
      </c>
      <c r="I140">
        <v>0</v>
      </c>
      <c r="J140">
        <v>0</v>
      </c>
      <c r="K140" t="s">
        <v>649</v>
      </c>
    </row>
    <row r="141" spans="1:11" x14ac:dyDescent="0.3">
      <c r="A141">
        <v>3667824</v>
      </c>
      <c r="B141" t="s">
        <v>910</v>
      </c>
      <c r="C141" t="s">
        <v>43</v>
      </c>
      <c r="D141" t="s">
        <v>37</v>
      </c>
      <c r="E141" t="s">
        <v>47</v>
      </c>
      <c r="F141">
        <v>24</v>
      </c>
      <c r="G141">
        <v>0</v>
      </c>
      <c r="H141">
        <v>0</v>
      </c>
      <c r="I141">
        <v>0</v>
      </c>
      <c r="J141">
        <v>0</v>
      </c>
      <c r="K141" t="s">
        <v>650</v>
      </c>
    </row>
    <row r="142" spans="1:11" x14ac:dyDescent="0.3">
      <c r="A142">
        <v>3667824</v>
      </c>
      <c r="B142" t="s">
        <v>910</v>
      </c>
      <c r="C142" t="s">
        <v>43</v>
      </c>
      <c r="D142" t="s">
        <v>37</v>
      </c>
      <c r="E142" t="s">
        <v>41</v>
      </c>
      <c r="F142">
        <v>24</v>
      </c>
      <c r="G142">
        <v>0</v>
      </c>
      <c r="H142">
        <v>0</v>
      </c>
      <c r="I142">
        <v>0</v>
      </c>
      <c r="J142">
        <v>0</v>
      </c>
      <c r="K142" t="s">
        <v>651</v>
      </c>
    </row>
    <row r="143" spans="1:11" x14ac:dyDescent="0.3">
      <c r="A143">
        <v>3667824</v>
      </c>
      <c r="B143" t="s">
        <v>910</v>
      </c>
      <c r="C143" t="s">
        <v>43</v>
      </c>
      <c r="D143" t="s">
        <v>37</v>
      </c>
      <c r="E143" t="s">
        <v>48</v>
      </c>
      <c r="F143">
        <v>40</v>
      </c>
      <c r="G143">
        <v>0</v>
      </c>
      <c r="H143">
        <v>0</v>
      </c>
      <c r="I143">
        <v>0</v>
      </c>
      <c r="J143">
        <v>0</v>
      </c>
      <c r="K143" t="s">
        <v>652</v>
      </c>
    </row>
    <row r="144" spans="1:11" x14ac:dyDescent="0.3">
      <c r="A144">
        <v>3667824</v>
      </c>
      <c r="B144" t="s">
        <v>910</v>
      </c>
      <c r="C144" t="s">
        <v>43</v>
      </c>
      <c r="D144" t="s">
        <v>37</v>
      </c>
      <c r="E144" t="s">
        <v>42</v>
      </c>
      <c r="F144">
        <v>24</v>
      </c>
      <c r="G144">
        <v>0</v>
      </c>
      <c r="H144">
        <v>0</v>
      </c>
      <c r="I144">
        <v>0</v>
      </c>
      <c r="J144">
        <v>0</v>
      </c>
      <c r="K144" t="s">
        <v>653</v>
      </c>
    </row>
    <row r="145" spans="1:11" x14ac:dyDescent="0.3">
      <c r="A145">
        <v>3667824</v>
      </c>
      <c r="B145" t="s">
        <v>910</v>
      </c>
      <c r="C145" t="s">
        <v>43</v>
      </c>
      <c r="D145" t="s">
        <v>37</v>
      </c>
      <c r="E145" t="s">
        <v>49</v>
      </c>
      <c r="F145">
        <v>24</v>
      </c>
      <c r="G145">
        <v>0</v>
      </c>
      <c r="H145">
        <v>0</v>
      </c>
      <c r="I145">
        <v>0</v>
      </c>
      <c r="J145">
        <v>0</v>
      </c>
      <c r="K145" t="s">
        <v>654</v>
      </c>
    </row>
    <row r="146" spans="1:11" x14ac:dyDescent="0.3">
      <c r="A146">
        <v>3460523</v>
      </c>
      <c r="B146" t="s">
        <v>100</v>
      </c>
      <c r="C146" t="s">
        <v>171</v>
      </c>
      <c r="D146" t="s">
        <v>172</v>
      </c>
      <c r="E146" t="s">
        <v>176</v>
      </c>
      <c r="F146">
        <v>12</v>
      </c>
      <c r="G146">
        <v>0</v>
      </c>
      <c r="H146">
        <v>0</v>
      </c>
      <c r="I146">
        <v>0</v>
      </c>
      <c r="J146">
        <v>0</v>
      </c>
      <c r="K146" t="s">
        <v>242</v>
      </c>
    </row>
    <row r="147" spans="1:11" x14ac:dyDescent="0.3">
      <c r="A147">
        <v>3460523</v>
      </c>
      <c r="B147" t="s">
        <v>100</v>
      </c>
      <c r="C147" t="s">
        <v>171</v>
      </c>
      <c r="D147" t="s">
        <v>172</v>
      </c>
      <c r="E147" t="s">
        <v>194</v>
      </c>
      <c r="F147">
        <v>12</v>
      </c>
      <c r="G147">
        <v>0</v>
      </c>
      <c r="H147">
        <v>0</v>
      </c>
      <c r="I147">
        <v>0</v>
      </c>
      <c r="J147">
        <v>0</v>
      </c>
      <c r="K147" t="s">
        <v>27</v>
      </c>
    </row>
    <row r="148" spans="1:11" x14ac:dyDescent="0.3">
      <c r="A148">
        <v>3460523</v>
      </c>
      <c r="B148" t="s">
        <v>100</v>
      </c>
      <c r="C148" t="s">
        <v>171</v>
      </c>
      <c r="D148" t="s">
        <v>172</v>
      </c>
      <c r="E148" t="s">
        <v>167</v>
      </c>
      <c r="F148">
        <v>12</v>
      </c>
      <c r="G148">
        <v>0</v>
      </c>
      <c r="H148">
        <v>0</v>
      </c>
      <c r="I148">
        <v>0</v>
      </c>
      <c r="J148">
        <v>0</v>
      </c>
      <c r="K148" t="s">
        <v>243</v>
      </c>
    </row>
    <row r="149" spans="1:11" x14ac:dyDescent="0.3">
      <c r="A149">
        <v>3460523</v>
      </c>
      <c r="B149" t="s">
        <v>100</v>
      </c>
      <c r="C149" t="s">
        <v>171</v>
      </c>
      <c r="D149" t="s">
        <v>172</v>
      </c>
      <c r="E149" t="s">
        <v>185</v>
      </c>
      <c r="F149">
        <v>12</v>
      </c>
      <c r="G149">
        <v>0</v>
      </c>
      <c r="H149">
        <v>0</v>
      </c>
      <c r="I149">
        <v>0</v>
      </c>
      <c r="J149">
        <v>0</v>
      </c>
      <c r="K149" t="s">
        <v>101</v>
      </c>
    </row>
    <row r="150" spans="1:11" x14ac:dyDescent="0.3">
      <c r="A150">
        <v>3460523</v>
      </c>
      <c r="B150" t="s">
        <v>100</v>
      </c>
      <c r="C150" t="s">
        <v>171</v>
      </c>
      <c r="D150" t="s">
        <v>172</v>
      </c>
      <c r="E150" t="s">
        <v>187</v>
      </c>
      <c r="F150">
        <v>12</v>
      </c>
      <c r="G150">
        <v>0</v>
      </c>
      <c r="H150">
        <v>0</v>
      </c>
      <c r="I150">
        <v>0</v>
      </c>
      <c r="J150">
        <v>0</v>
      </c>
      <c r="K150" t="s">
        <v>244</v>
      </c>
    </row>
    <row r="151" spans="1:11" x14ac:dyDescent="0.3">
      <c r="A151">
        <v>3510716</v>
      </c>
      <c r="B151" t="s">
        <v>100</v>
      </c>
      <c r="C151" t="s">
        <v>98</v>
      </c>
      <c r="D151" t="s">
        <v>99</v>
      </c>
      <c r="E151" t="s">
        <v>260</v>
      </c>
      <c r="F151">
        <v>12</v>
      </c>
      <c r="G151">
        <v>0</v>
      </c>
      <c r="H151">
        <v>0</v>
      </c>
      <c r="I151">
        <v>0</v>
      </c>
      <c r="J151">
        <v>0</v>
      </c>
      <c r="K151" t="s">
        <v>101</v>
      </c>
    </row>
    <row r="152" spans="1:11" x14ac:dyDescent="0.3">
      <c r="A152">
        <v>3510716</v>
      </c>
      <c r="B152" t="s">
        <v>100</v>
      </c>
      <c r="C152" t="s">
        <v>98</v>
      </c>
      <c r="D152" t="s">
        <v>99</v>
      </c>
      <c r="E152" t="s">
        <v>304</v>
      </c>
      <c r="F152">
        <v>12</v>
      </c>
      <c r="G152">
        <v>0</v>
      </c>
      <c r="H152">
        <v>0</v>
      </c>
      <c r="I152">
        <v>0</v>
      </c>
      <c r="J152">
        <v>0</v>
      </c>
      <c r="K152" t="s">
        <v>102</v>
      </c>
    </row>
    <row r="153" spans="1:11" x14ac:dyDescent="0.3">
      <c r="A153">
        <v>3510716</v>
      </c>
      <c r="B153" t="s">
        <v>100</v>
      </c>
      <c r="C153" t="s">
        <v>98</v>
      </c>
      <c r="D153" t="s">
        <v>99</v>
      </c>
      <c r="E153" t="s">
        <v>273</v>
      </c>
      <c r="F153">
        <v>12</v>
      </c>
      <c r="G153">
        <v>0</v>
      </c>
      <c r="H153">
        <v>0</v>
      </c>
      <c r="I153">
        <v>0</v>
      </c>
      <c r="J153">
        <v>0</v>
      </c>
      <c r="K153" t="s">
        <v>27</v>
      </c>
    </row>
    <row r="154" spans="1:11" x14ac:dyDescent="0.3">
      <c r="A154">
        <v>3510716</v>
      </c>
      <c r="B154" t="s">
        <v>100</v>
      </c>
      <c r="C154" t="s">
        <v>98</v>
      </c>
      <c r="D154" t="s">
        <v>99</v>
      </c>
      <c r="E154" t="s">
        <v>235</v>
      </c>
      <c r="F154">
        <v>12</v>
      </c>
      <c r="G154">
        <v>0</v>
      </c>
      <c r="H154">
        <v>0</v>
      </c>
      <c r="I154">
        <v>0</v>
      </c>
      <c r="J154">
        <v>0</v>
      </c>
      <c r="K154" t="s">
        <v>312</v>
      </c>
    </row>
    <row r="155" spans="1:11" x14ac:dyDescent="0.3">
      <c r="A155">
        <v>3540774</v>
      </c>
      <c r="B155" t="s">
        <v>100</v>
      </c>
      <c r="C155" t="s">
        <v>318</v>
      </c>
      <c r="D155" t="s">
        <v>338</v>
      </c>
      <c r="E155" t="s">
        <v>362</v>
      </c>
      <c r="F155">
        <v>12</v>
      </c>
      <c r="G155">
        <v>0</v>
      </c>
      <c r="H155">
        <v>0</v>
      </c>
      <c r="I155">
        <v>0</v>
      </c>
      <c r="J155">
        <v>0</v>
      </c>
      <c r="K155" t="s">
        <v>101</v>
      </c>
    </row>
    <row r="156" spans="1:11" x14ac:dyDescent="0.3">
      <c r="A156">
        <v>3540774</v>
      </c>
      <c r="B156" t="s">
        <v>100</v>
      </c>
      <c r="C156" t="s">
        <v>318</v>
      </c>
      <c r="D156" t="s">
        <v>338</v>
      </c>
      <c r="E156" t="s">
        <v>364</v>
      </c>
      <c r="F156">
        <v>12</v>
      </c>
      <c r="G156">
        <v>0</v>
      </c>
      <c r="H156">
        <v>0</v>
      </c>
      <c r="I156">
        <v>0</v>
      </c>
      <c r="J156">
        <v>0</v>
      </c>
      <c r="K156" t="s">
        <v>102</v>
      </c>
    </row>
    <row r="157" spans="1:11" x14ac:dyDescent="0.3">
      <c r="A157">
        <v>3540774</v>
      </c>
      <c r="B157" t="s">
        <v>100</v>
      </c>
      <c r="C157" t="s">
        <v>318</v>
      </c>
      <c r="D157" t="s">
        <v>338</v>
      </c>
      <c r="E157" t="s">
        <v>313</v>
      </c>
      <c r="F157">
        <v>12</v>
      </c>
      <c r="G157">
        <v>0</v>
      </c>
      <c r="H157">
        <v>0</v>
      </c>
      <c r="I157">
        <v>0</v>
      </c>
      <c r="J157">
        <v>0</v>
      </c>
      <c r="K157" t="s">
        <v>397</v>
      </c>
    </row>
    <row r="158" spans="1:11" s="3" customFormat="1" x14ac:dyDescent="0.3">
      <c r="A158" s="8">
        <v>3570834</v>
      </c>
      <c r="B158" s="8" t="s">
        <v>100</v>
      </c>
      <c r="C158" s="8" t="s">
        <v>11</v>
      </c>
      <c r="D158" s="8" t="s">
        <v>12</v>
      </c>
      <c r="E158" s="8" t="s">
        <v>442</v>
      </c>
      <c r="F158" s="8">
        <v>12</v>
      </c>
      <c r="G158" s="8">
        <v>0</v>
      </c>
      <c r="H158" s="8">
        <v>0</v>
      </c>
      <c r="I158" s="8">
        <v>0</v>
      </c>
      <c r="J158" s="8">
        <v>0</v>
      </c>
      <c r="K158" s="8" t="s">
        <v>102</v>
      </c>
    </row>
    <row r="159" spans="1:11" s="3" customFormat="1" x14ac:dyDescent="0.3">
      <c r="A159" s="8">
        <v>3570834</v>
      </c>
      <c r="B159" s="8" t="s">
        <v>100</v>
      </c>
      <c r="C159" s="8" t="s">
        <v>11</v>
      </c>
      <c r="D159" s="8" t="s">
        <v>12</v>
      </c>
      <c r="E159" s="8" t="s">
        <v>444</v>
      </c>
      <c r="F159" s="8">
        <v>12</v>
      </c>
      <c r="G159" s="8">
        <v>0</v>
      </c>
      <c r="H159" s="8">
        <v>0</v>
      </c>
      <c r="I159" s="8">
        <v>0</v>
      </c>
      <c r="J159" s="8">
        <v>0</v>
      </c>
      <c r="K159" s="8" t="s">
        <v>101</v>
      </c>
    </row>
    <row r="160" spans="1:11" x14ac:dyDescent="0.3">
      <c r="A160" s="8">
        <v>3582610</v>
      </c>
      <c r="B160" s="8" t="s">
        <v>100</v>
      </c>
      <c r="C160" s="8" t="s">
        <v>69</v>
      </c>
      <c r="D160" s="8" t="s">
        <v>70</v>
      </c>
      <c r="E160" s="8" t="s">
        <v>71</v>
      </c>
      <c r="F160" s="8">
        <v>12</v>
      </c>
      <c r="G160" s="8">
        <v>0</v>
      </c>
      <c r="H160" s="8">
        <v>0</v>
      </c>
      <c r="I160" s="8">
        <v>0</v>
      </c>
      <c r="J160" s="8">
        <v>0</v>
      </c>
      <c r="K160" s="8" t="s">
        <v>101</v>
      </c>
    </row>
    <row r="161" spans="1:11" x14ac:dyDescent="0.3">
      <c r="A161">
        <v>3582610</v>
      </c>
      <c r="B161" t="s">
        <v>100</v>
      </c>
      <c r="C161" t="s">
        <v>69</v>
      </c>
      <c r="D161" t="s">
        <v>70</v>
      </c>
      <c r="E161" t="s">
        <v>487</v>
      </c>
      <c r="F161">
        <v>12</v>
      </c>
      <c r="G161">
        <v>0</v>
      </c>
      <c r="H161">
        <v>0</v>
      </c>
      <c r="I161">
        <v>0</v>
      </c>
      <c r="J161">
        <v>0</v>
      </c>
      <c r="K161" t="s">
        <v>109</v>
      </c>
    </row>
    <row r="162" spans="1:11" x14ac:dyDescent="0.3">
      <c r="A162">
        <v>3582610</v>
      </c>
      <c r="B162" t="s">
        <v>100</v>
      </c>
      <c r="C162" t="s">
        <v>69</v>
      </c>
      <c r="D162" t="s">
        <v>70</v>
      </c>
      <c r="E162" t="s">
        <v>491</v>
      </c>
      <c r="F162">
        <v>12</v>
      </c>
      <c r="G162">
        <v>0</v>
      </c>
      <c r="H162">
        <v>0</v>
      </c>
      <c r="I162">
        <v>0</v>
      </c>
      <c r="J162">
        <v>0</v>
      </c>
      <c r="K162" t="s">
        <v>102</v>
      </c>
    </row>
    <row r="163" spans="1:11" x14ac:dyDescent="0.3">
      <c r="A163">
        <v>3582610</v>
      </c>
      <c r="B163" t="s">
        <v>100</v>
      </c>
      <c r="C163" t="s">
        <v>69</v>
      </c>
      <c r="D163" t="s">
        <v>70</v>
      </c>
      <c r="E163" t="s">
        <v>74</v>
      </c>
      <c r="F163">
        <v>12</v>
      </c>
      <c r="G163">
        <v>0</v>
      </c>
      <c r="H163">
        <v>0</v>
      </c>
      <c r="I163">
        <v>0</v>
      </c>
      <c r="J163">
        <v>0</v>
      </c>
      <c r="K163" t="s">
        <v>518</v>
      </c>
    </row>
    <row r="164" spans="1:11" x14ac:dyDescent="0.3">
      <c r="A164">
        <v>3615560</v>
      </c>
      <c r="B164" t="s">
        <v>100</v>
      </c>
      <c r="C164" t="s">
        <v>13</v>
      </c>
      <c r="D164" t="s">
        <v>14</v>
      </c>
      <c r="E164" t="s">
        <v>28</v>
      </c>
      <c r="F164">
        <v>12</v>
      </c>
      <c r="G164">
        <v>0</v>
      </c>
      <c r="H164">
        <v>0</v>
      </c>
      <c r="I164">
        <v>0</v>
      </c>
      <c r="J164">
        <v>0</v>
      </c>
      <c r="K164" t="s">
        <v>578</v>
      </c>
    </row>
    <row r="165" spans="1:11" x14ac:dyDescent="0.3">
      <c r="A165">
        <v>3615560</v>
      </c>
      <c r="B165" t="s">
        <v>100</v>
      </c>
      <c r="C165" t="s">
        <v>13</v>
      </c>
      <c r="D165" t="s">
        <v>14</v>
      </c>
      <c r="E165" t="s">
        <v>577</v>
      </c>
      <c r="F165">
        <v>12</v>
      </c>
      <c r="G165">
        <v>0</v>
      </c>
      <c r="H165">
        <v>0</v>
      </c>
      <c r="I165">
        <v>0</v>
      </c>
      <c r="J165">
        <v>0</v>
      </c>
      <c r="K165" t="s">
        <v>579</v>
      </c>
    </row>
    <row r="166" spans="1:11" x14ac:dyDescent="0.3">
      <c r="A166">
        <v>3631118</v>
      </c>
      <c r="B166" t="s">
        <v>100</v>
      </c>
      <c r="C166" t="s">
        <v>32</v>
      </c>
      <c r="D166" t="s">
        <v>33</v>
      </c>
      <c r="E166" t="s">
        <v>87</v>
      </c>
      <c r="F166">
        <v>12</v>
      </c>
      <c r="G166">
        <v>0</v>
      </c>
      <c r="H166">
        <v>0</v>
      </c>
      <c r="I166">
        <v>0</v>
      </c>
      <c r="J166">
        <v>0</v>
      </c>
      <c r="K166" t="s">
        <v>101</v>
      </c>
    </row>
    <row r="167" spans="1:11" x14ac:dyDescent="0.3">
      <c r="A167">
        <v>3631118</v>
      </c>
      <c r="B167" t="s">
        <v>100</v>
      </c>
      <c r="C167" t="s">
        <v>32</v>
      </c>
      <c r="D167" t="s">
        <v>33</v>
      </c>
      <c r="E167" t="s">
        <v>57</v>
      </c>
      <c r="F167">
        <v>12</v>
      </c>
      <c r="G167">
        <v>0</v>
      </c>
      <c r="H167">
        <v>0</v>
      </c>
      <c r="I167">
        <v>0</v>
      </c>
      <c r="J167">
        <v>0</v>
      </c>
      <c r="K167" t="s">
        <v>612</v>
      </c>
    </row>
    <row r="168" spans="1:11" x14ac:dyDescent="0.3">
      <c r="A168">
        <v>3657515</v>
      </c>
      <c r="B168" t="s">
        <v>100</v>
      </c>
      <c r="C168" t="s">
        <v>43</v>
      </c>
      <c r="D168" t="s">
        <v>37</v>
      </c>
      <c r="E168" t="s">
        <v>44</v>
      </c>
      <c r="F168">
        <v>12</v>
      </c>
      <c r="G168">
        <v>0</v>
      </c>
      <c r="H168">
        <v>0</v>
      </c>
      <c r="I168">
        <v>0</v>
      </c>
      <c r="J168">
        <v>0</v>
      </c>
      <c r="K168" t="s">
        <v>101</v>
      </c>
    </row>
    <row r="169" spans="1:11" x14ac:dyDescent="0.3">
      <c r="A169">
        <v>3657515</v>
      </c>
      <c r="B169" t="s">
        <v>100</v>
      </c>
      <c r="C169" t="s">
        <v>43</v>
      </c>
      <c r="D169" t="s">
        <v>37</v>
      </c>
      <c r="E169" t="s">
        <v>46</v>
      </c>
      <c r="F169">
        <v>12</v>
      </c>
      <c r="G169">
        <v>0</v>
      </c>
      <c r="H169">
        <v>0</v>
      </c>
      <c r="I169">
        <v>0</v>
      </c>
      <c r="J169">
        <v>0</v>
      </c>
      <c r="K169" t="s">
        <v>645</v>
      </c>
    </row>
    <row r="170" spans="1:11" x14ac:dyDescent="0.3">
      <c r="A170">
        <v>3534106</v>
      </c>
      <c r="B170" t="s">
        <v>103</v>
      </c>
      <c r="C170" t="s">
        <v>314</v>
      </c>
      <c r="D170" t="s">
        <v>315</v>
      </c>
      <c r="E170" t="s">
        <v>264</v>
      </c>
      <c r="F170">
        <v>12</v>
      </c>
      <c r="G170">
        <v>0</v>
      </c>
      <c r="H170">
        <v>0</v>
      </c>
      <c r="I170">
        <v>0</v>
      </c>
      <c r="J170">
        <v>0</v>
      </c>
      <c r="K170" t="s">
        <v>368</v>
      </c>
    </row>
    <row r="171" spans="1:11" x14ac:dyDescent="0.3">
      <c r="A171">
        <v>3534106</v>
      </c>
      <c r="B171" t="s">
        <v>103</v>
      </c>
      <c r="C171" t="s">
        <v>314</v>
      </c>
      <c r="D171" t="s">
        <v>315</v>
      </c>
      <c r="E171" t="s">
        <v>319</v>
      </c>
      <c r="F171">
        <v>48</v>
      </c>
      <c r="G171">
        <v>0</v>
      </c>
      <c r="H171">
        <v>0</v>
      </c>
      <c r="I171">
        <v>0</v>
      </c>
      <c r="J171">
        <v>0</v>
      </c>
      <c r="K171" t="s">
        <v>369</v>
      </c>
    </row>
    <row r="172" spans="1:11" x14ac:dyDescent="0.3">
      <c r="A172">
        <v>3534106</v>
      </c>
      <c r="B172" t="s">
        <v>103</v>
      </c>
      <c r="C172" t="s">
        <v>314</v>
      </c>
      <c r="D172" t="s">
        <v>315</v>
      </c>
      <c r="E172" t="s">
        <v>325</v>
      </c>
      <c r="F172">
        <v>12</v>
      </c>
      <c r="G172">
        <v>0</v>
      </c>
      <c r="H172">
        <v>0</v>
      </c>
      <c r="I172">
        <v>0</v>
      </c>
      <c r="J172">
        <v>0</v>
      </c>
      <c r="K172" t="s">
        <v>370</v>
      </c>
    </row>
    <row r="173" spans="1:11" x14ac:dyDescent="0.3">
      <c r="A173">
        <v>3534106</v>
      </c>
      <c r="B173" t="s">
        <v>103</v>
      </c>
      <c r="C173" t="s">
        <v>314</v>
      </c>
      <c r="D173" t="s">
        <v>315</v>
      </c>
      <c r="E173" t="s">
        <v>326</v>
      </c>
      <c r="F173">
        <v>12</v>
      </c>
      <c r="G173">
        <v>0</v>
      </c>
      <c r="H173">
        <v>0</v>
      </c>
      <c r="I173">
        <v>0</v>
      </c>
      <c r="J173">
        <v>0</v>
      </c>
      <c r="K173" t="s">
        <v>371</v>
      </c>
    </row>
    <row r="174" spans="1:11" x14ac:dyDescent="0.3">
      <c r="A174">
        <v>3537299</v>
      </c>
      <c r="B174" t="s">
        <v>103</v>
      </c>
      <c r="C174" t="s">
        <v>318</v>
      </c>
      <c r="D174" t="s">
        <v>338</v>
      </c>
      <c r="E174" t="s">
        <v>365</v>
      </c>
      <c r="F174">
        <v>12</v>
      </c>
      <c r="G174">
        <v>0</v>
      </c>
      <c r="H174">
        <v>0</v>
      </c>
      <c r="I174">
        <v>0</v>
      </c>
      <c r="J174">
        <v>0</v>
      </c>
      <c r="K174" t="s">
        <v>387</v>
      </c>
    </row>
    <row r="175" spans="1:11" x14ac:dyDescent="0.3">
      <c r="A175">
        <v>3537299</v>
      </c>
      <c r="B175" t="s">
        <v>103</v>
      </c>
      <c r="C175" t="s">
        <v>318</v>
      </c>
      <c r="D175" t="s">
        <v>338</v>
      </c>
      <c r="E175" t="s">
        <v>339</v>
      </c>
      <c r="F175">
        <v>12</v>
      </c>
      <c r="G175">
        <v>0</v>
      </c>
      <c r="H175">
        <v>0</v>
      </c>
      <c r="I175">
        <v>0</v>
      </c>
      <c r="J175">
        <v>0</v>
      </c>
      <c r="K175" t="s">
        <v>65</v>
      </c>
    </row>
    <row r="176" spans="1:11" x14ac:dyDescent="0.3">
      <c r="A176">
        <v>3571569</v>
      </c>
      <c r="B176" t="s">
        <v>103</v>
      </c>
      <c r="C176" t="s">
        <v>11</v>
      </c>
      <c r="D176" t="s">
        <v>12</v>
      </c>
      <c r="E176" t="s">
        <v>399</v>
      </c>
      <c r="F176">
        <v>11</v>
      </c>
      <c r="G176">
        <v>0</v>
      </c>
      <c r="H176">
        <v>0</v>
      </c>
      <c r="I176">
        <v>1</v>
      </c>
      <c r="J176">
        <v>11</v>
      </c>
      <c r="K176" t="s">
        <v>65</v>
      </c>
    </row>
    <row r="177" spans="1:11" x14ac:dyDescent="0.3">
      <c r="A177">
        <v>3571569</v>
      </c>
      <c r="B177" t="s">
        <v>103</v>
      </c>
      <c r="C177" t="s">
        <v>11</v>
      </c>
      <c r="D177" t="s">
        <v>12</v>
      </c>
      <c r="E177" t="s">
        <v>489</v>
      </c>
      <c r="F177">
        <v>11</v>
      </c>
      <c r="G177">
        <v>0</v>
      </c>
      <c r="H177">
        <v>0</v>
      </c>
      <c r="I177">
        <v>0</v>
      </c>
      <c r="J177">
        <v>0</v>
      </c>
      <c r="K177" t="s">
        <v>490</v>
      </c>
    </row>
    <row r="178" spans="1:11" x14ac:dyDescent="0.3">
      <c r="A178">
        <v>2641236</v>
      </c>
      <c r="B178" t="s">
        <v>68</v>
      </c>
      <c r="C178" t="s">
        <v>154</v>
      </c>
      <c r="D178" t="s">
        <v>155</v>
      </c>
      <c r="E178" t="s">
        <v>157</v>
      </c>
      <c r="F178">
        <v>22</v>
      </c>
      <c r="G178">
        <v>0</v>
      </c>
      <c r="H178">
        <v>0</v>
      </c>
      <c r="I178">
        <v>0</v>
      </c>
      <c r="J178">
        <v>0</v>
      </c>
      <c r="K178" t="s">
        <v>196</v>
      </c>
    </row>
    <row r="179" spans="1:11" x14ac:dyDescent="0.3">
      <c r="A179">
        <v>2641236</v>
      </c>
      <c r="B179" t="s">
        <v>68</v>
      </c>
      <c r="C179" t="s">
        <v>154</v>
      </c>
      <c r="D179" t="s">
        <v>155</v>
      </c>
      <c r="E179" t="s">
        <v>197</v>
      </c>
      <c r="F179">
        <v>16</v>
      </c>
      <c r="G179">
        <v>0</v>
      </c>
      <c r="H179">
        <v>0</v>
      </c>
      <c r="I179">
        <v>0</v>
      </c>
      <c r="J179">
        <v>0</v>
      </c>
      <c r="K179" t="s">
        <v>76</v>
      </c>
    </row>
    <row r="180" spans="1:11" x14ac:dyDescent="0.3">
      <c r="A180">
        <v>2641236</v>
      </c>
      <c r="B180" t="s">
        <v>68</v>
      </c>
      <c r="C180" t="s">
        <v>154</v>
      </c>
      <c r="D180" t="s">
        <v>155</v>
      </c>
      <c r="E180" t="s">
        <v>198</v>
      </c>
      <c r="F180">
        <v>5</v>
      </c>
      <c r="G180">
        <v>0</v>
      </c>
      <c r="H180">
        <v>0</v>
      </c>
      <c r="I180">
        <v>0</v>
      </c>
      <c r="J180">
        <v>0</v>
      </c>
      <c r="K180" t="s">
        <v>90</v>
      </c>
    </row>
    <row r="181" spans="1:11" x14ac:dyDescent="0.3">
      <c r="A181">
        <v>2641236</v>
      </c>
      <c r="B181" t="s">
        <v>68</v>
      </c>
      <c r="C181" t="s">
        <v>154</v>
      </c>
      <c r="D181" t="s">
        <v>155</v>
      </c>
      <c r="E181" t="s">
        <v>198</v>
      </c>
      <c r="F181">
        <v>26</v>
      </c>
      <c r="G181">
        <v>0</v>
      </c>
      <c r="H181">
        <v>0</v>
      </c>
      <c r="I181">
        <v>0</v>
      </c>
      <c r="J181">
        <v>0</v>
      </c>
      <c r="K181" t="s">
        <v>199</v>
      </c>
    </row>
    <row r="182" spans="1:11" x14ac:dyDescent="0.3">
      <c r="A182">
        <v>2641236</v>
      </c>
      <c r="B182" t="s">
        <v>68</v>
      </c>
      <c r="C182" t="s">
        <v>154</v>
      </c>
      <c r="D182" t="s">
        <v>155</v>
      </c>
      <c r="E182" t="s">
        <v>180</v>
      </c>
      <c r="F182">
        <v>26</v>
      </c>
      <c r="G182">
        <v>0</v>
      </c>
      <c r="H182">
        <v>0</v>
      </c>
      <c r="I182">
        <v>0</v>
      </c>
      <c r="J182">
        <v>0</v>
      </c>
      <c r="K182" t="s">
        <v>200</v>
      </c>
    </row>
    <row r="183" spans="1:11" x14ac:dyDescent="0.3">
      <c r="A183">
        <v>2641236</v>
      </c>
      <c r="B183" t="s">
        <v>68</v>
      </c>
      <c r="C183" t="s">
        <v>154</v>
      </c>
      <c r="D183" t="s">
        <v>155</v>
      </c>
      <c r="E183" t="s">
        <v>181</v>
      </c>
      <c r="F183">
        <v>26</v>
      </c>
      <c r="G183">
        <v>0</v>
      </c>
      <c r="H183">
        <v>0</v>
      </c>
      <c r="I183">
        <v>0</v>
      </c>
      <c r="J183">
        <v>0</v>
      </c>
      <c r="K183" t="s">
        <v>201</v>
      </c>
    </row>
    <row r="184" spans="1:11" x14ac:dyDescent="0.3">
      <c r="A184">
        <v>2641236</v>
      </c>
      <c r="B184" t="s">
        <v>68</v>
      </c>
      <c r="C184" t="s">
        <v>154</v>
      </c>
      <c r="D184" t="s">
        <v>155</v>
      </c>
      <c r="E184" t="s">
        <v>202</v>
      </c>
      <c r="F184">
        <v>10</v>
      </c>
      <c r="G184">
        <v>0</v>
      </c>
      <c r="H184">
        <v>0</v>
      </c>
      <c r="I184">
        <v>0</v>
      </c>
      <c r="J184">
        <v>0</v>
      </c>
      <c r="K184" t="s">
        <v>80</v>
      </c>
    </row>
    <row r="185" spans="1:11" x14ac:dyDescent="0.3">
      <c r="A185">
        <v>2641236</v>
      </c>
      <c r="B185" t="s">
        <v>68</v>
      </c>
      <c r="C185" t="s">
        <v>154</v>
      </c>
      <c r="D185" t="s">
        <v>155</v>
      </c>
      <c r="E185" t="s">
        <v>189</v>
      </c>
      <c r="F185">
        <v>26</v>
      </c>
      <c r="G185">
        <v>0</v>
      </c>
      <c r="H185">
        <v>0</v>
      </c>
      <c r="I185">
        <v>0</v>
      </c>
      <c r="J185">
        <v>0</v>
      </c>
      <c r="K185" t="s">
        <v>203</v>
      </c>
    </row>
    <row r="186" spans="1:11" x14ac:dyDescent="0.3">
      <c r="A186">
        <v>2641236</v>
      </c>
      <c r="B186" t="s">
        <v>68</v>
      </c>
      <c r="C186" t="s">
        <v>154</v>
      </c>
      <c r="D186" t="s">
        <v>155</v>
      </c>
      <c r="E186" t="s">
        <v>184</v>
      </c>
      <c r="F186">
        <v>50</v>
      </c>
      <c r="G186">
        <v>0</v>
      </c>
      <c r="H186">
        <v>0</v>
      </c>
      <c r="I186">
        <v>0</v>
      </c>
      <c r="J186">
        <v>0</v>
      </c>
      <c r="K186" t="s">
        <v>84</v>
      </c>
    </row>
    <row r="187" spans="1:11" x14ac:dyDescent="0.3">
      <c r="A187">
        <v>2641271</v>
      </c>
      <c r="B187" t="s">
        <v>68</v>
      </c>
      <c r="C187" t="s">
        <v>159</v>
      </c>
      <c r="D187" t="s">
        <v>160</v>
      </c>
      <c r="E187" t="s">
        <v>186</v>
      </c>
      <c r="F187">
        <v>10</v>
      </c>
      <c r="G187">
        <v>0</v>
      </c>
      <c r="H187">
        <v>0</v>
      </c>
      <c r="I187">
        <v>0</v>
      </c>
      <c r="J187">
        <v>0</v>
      </c>
      <c r="K187" t="s">
        <v>204</v>
      </c>
    </row>
    <row r="188" spans="1:11" x14ac:dyDescent="0.3">
      <c r="A188">
        <v>2641271</v>
      </c>
      <c r="B188" t="s">
        <v>68</v>
      </c>
      <c r="C188" t="s">
        <v>159</v>
      </c>
      <c r="D188" t="s">
        <v>160</v>
      </c>
      <c r="E188" t="s">
        <v>161</v>
      </c>
      <c r="F188">
        <v>16</v>
      </c>
      <c r="G188">
        <v>0</v>
      </c>
      <c r="H188">
        <v>0</v>
      </c>
      <c r="I188">
        <v>0</v>
      </c>
      <c r="J188">
        <v>0</v>
      </c>
      <c r="K188" t="s">
        <v>205</v>
      </c>
    </row>
    <row r="189" spans="1:11" x14ac:dyDescent="0.3">
      <c r="A189">
        <v>2641271</v>
      </c>
      <c r="B189" t="s">
        <v>68</v>
      </c>
      <c r="C189" t="s">
        <v>159</v>
      </c>
      <c r="D189" t="s">
        <v>160</v>
      </c>
      <c r="E189" t="s">
        <v>162</v>
      </c>
      <c r="F189">
        <v>16</v>
      </c>
      <c r="G189">
        <v>0</v>
      </c>
      <c r="H189">
        <v>0</v>
      </c>
      <c r="I189">
        <v>0</v>
      </c>
      <c r="J189">
        <v>0</v>
      </c>
      <c r="K189" t="s">
        <v>76</v>
      </c>
    </row>
    <row r="190" spans="1:11" x14ac:dyDescent="0.3">
      <c r="A190">
        <v>2641271</v>
      </c>
      <c r="B190" t="s">
        <v>68</v>
      </c>
      <c r="C190" t="s">
        <v>159</v>
      </c>
      <c r="D190" t="s">
        <v>160</v>
      </c>
      <c r="E190" t="s">
        <v>163</v>
      </c>
      <c r="F190">
        <v>26</v>
      </c>
      <c r="G190">
        <v>0</v>
      </c>
      <c r="H190">
        <v>0</v>
      </c>
      <c r="I190">
        <v>0</v>
      </c>
      <c r="J190">
        <v>0</v>
      </c>
      <c r="K190" t="s">
        <v>82</v>
      </c>
    </row>
    <row r="191" spans="1:11" x14ac:dyDescent="0.3">
      <c r="A191">
        <v>2641271</v>
      </c>
      <c r="B191" t="s">
        <v>68</v>
      </c>
      <c r="C191" t="s">
        <v>159</v>
      </c>
      <c r="D191" t="s">
        <v>160</v>
      </c>
      <c r="E191" t="s">
        <v>164</v>
      </c>
      <c r="F191">
        <v>10</v>
      </c>
      <c r="G191">
        <v>0</v>
      </c>
      <c r="H191">
        <v>0</v>
      </c>
      <c r="I191">
        <v>0</v>
      </c>
      <c r="J191">
        <v>0</v>
      </c>
      <c r="K191" t="s">
        <v>206</v>
      </c>
    </row>
    <row r="192" spans="1:11" x14ac:dyDescent="0.3">
      <c r="A192">
        <v>2641271</v>
      </c>
      <c r="B192" t="s">
        <v>68</v>
      </c>
      <c r="C192" t="s">
        <v>159</v>
      </c>
      <c r="D192" t="s">
        <v>160</v>
      </c>
      <c r="E192" t="s">
        <v>160</v>
      </c>
      <c r="F192">
        <v>18</v>
      </c>
      <c r="G192">
        <v>0</v>
      </c>
      <c r="H192">
        <v>0</v>
      </c>
      <c r="I192">
        <v>0</v>
      </c>
      <c r="J192">
        <v>0</v>
      </c>
      <c r="K192" t="s">
        <v>207</v>
      </c>
    </row>
    <row r="193" spans="1:11" x14ac:dyDescent="0.3">
      <c r="A193">
        <v>3535220</v>
      </c>
      <c r="B193" t="s">
        <v>68</v>
      </c>
      <c r="C193" t="s">
        <v>222</v>
      </c>
      <c r="D193" t="s">
        <v>223</v>
      </c>
      <c r="E193" t="s">
        <v>263</v>
      </c>
      <c r="F193">
        <v>22</v>
      </c>
      <c r="G193">
        <v>0</v>
      </c>
      <c r="H193">
        <v>0</v>
      </c>
      <c r="I193">
        <v>0</v>
      </c>
      <c r="J193">
        <v>0</v>
      </c>
      <c r="K193" t="s">
        <v>308</v>
      </c>
    </row>
    <row r="194" spans="1:11" x14ac:dyDescent="0.3">
      <c r="A194">
        <v>3535225</v>
      </c>
      <c r="B194" t="s">
        <v>68</v>
      </c>
      <c r="C194" t="s">
        <v>98</v>
      </c>
      <c r="D194" t="s">
        <v>99</v>
      </c>
      <c r="E194" t="s">
        <v>293</v>
      </c>
      <c r="F194">
        <v>10</v>
      </c>
      <c r="G194">
        <v>0</v>
      </c>
      <c r="H194">
        <v>0</v>
      </c>
      <c r="I194">
        <v>0</v>
      </c>
      <c r="J194">
        <v>0</v>
      </c>
      <c r="K194" t="s">
        <v>377</v>
      </c>
    </row>
    <row r="195" spans="1:11" x14ac:dyDescent="0.3">
      <c r="A195">
        <v>3535225</v>
      </c>
      <c r="B195" t="s">
        <v>68</v>
      </c>
      <c r="C195" t="s">
        <v>98</v>
      </c>
      <c r="D195" t="s">
        <v>99</v>
      </c>
      <c r="E195" t="s">
        <v>276</v>
      </c>
      <c r="F195">
        <v>5</v>
      </c>
      <c r="G195">
        <v>0</v>
      </c>
      <c r="H195">
        <v>0</v>
      </c>
      <c r="I195">
        <v>0</v>
      </c>
      <c r="J195">
        <v>0</v>
      </c>
      <c r="K195" t="s">
        <v>378</v>
      </c>
    </row>
    <row r="196" spans="1:11" x14ac:dyDescent="0.3">
      <c r="A196">
        <v>3535225</v>
      </c>
      <c r="B196" t="s">
        <v>68</v>
      </c>
      <c r="C196" t="s">
        <v>98</v>
      </c>
      <c r="D196" t="s">
        <v>99</v>
      </c>
      <c r="E196" t="s">
        <v>305</v>
      </c>
      <c r="F196">
        <v>16</v>
      </c>
      <c r="G196">
        <v>0</v>
      </c>
      <c r="H196">
        <v>0</v>
      </c>
      <c r="I196">
        <v>0</v>
      </c>
      <c r="J196">
        <v>0</v>
      </c>
      <c r="K196" t="s">
        <v>379</v>
      </c>
    </row>
    <row r="197" spans="1:11" x14ac:dyDescent="0.3">
      <c r="A197">
        <v>3535225</v>
      </c>
      <c r="B197" t="s">
        <v>68</v>
      </c>
      <c r="C197" t="s">
        <v>98</v>
      </c>
      <c r="D197" t="s">
        <v>99</v>
      </c>
      <c r="E197" t="s">
        <v>277</v>
      </c>
      <c r="F197">
        <v>5</v>
      </c>
      <c r="G197">
        <v>0</v>
      </c>
      <c r="H197">
        <v>0</v>
      </c>
      <c r="I197">
        <v>0</v>
      </c>
      <c r="J197">
        <v>0</v>
      </c>
      <c r="K197" t="s">
        <v>380</v>
      </c>
    </row>
    <row r="198" spans="1:11" x14ac:dyDescent="0.3">
      <c r="A198">
        <v>3535225</v>
      </c>
      <c r="B198" t="s">
        <v>68</v>
      </c>
      <c r="C198" t="s">
        <v>98</v>
      </c>
      <c r="D198" t="s">
        <v>99</v>
      </c>
      <c r="E198" t="s">
        <v>273</v>
      </c>
      <c r="F198">
        <v>22</v>
      </c>
      <c r="G198">
        <v>0</v>
      </c>
      <c r="H198">
        <v>0</v>
      </c>
      <c r="I198">
        <v>0</v>
      </c>
      <c r="J198">
        <v>0</v>
      </c>
      <c r="K198" t="s">
        <v>27</v>
      </c>
    </row>
    <row r="199" spans="1:11" x14ac:dyDescent="0.3">
      <c r="A199">
        <v>3535230</v>
      </c>
      <c r="B199" t="s">
        <v>68</v>
      </c>
      <c r="C199" t="s">
        <v>314</v>
      </c>
      <c r="D199" t="s">
        <v>315</v>
      </c>
      <c r="E199" t="s">
        <v>272</v>
      </c>
      <c r="F199">
        <v>22</v>
      </c>
      <c r="G199">
        <v>0</v>
      </c>
      <c r="H199">
        <v>0</v>
      </c>
      <c r="I199">
        <v>0</v>
      </c>
      <c r="J199">
        <v>0</v>
      </c>
      <c r="K199" t="s">
        <v>82</v>
      </c>
    </row>
    <row r="200" spans="1:11" x14ac:dyDescent="0.3">
      <c r="A200">
        <v>3535230</v>
      </c>
      <c r="B200" t="s">
        <v>68</v>
      </c>
      <c r="C200" t="s">
        <v>314</v>
      </c>
      <c r="D200" t="s">
        <v>315</v>
      </c>
      <c r="E200" t="s">
        <v>328</v>
      </c>
      <c r="F200">
        <v>22</v>
      </c>
      <c r="G200">
        <v>0</v>
      </c>
      <c r="H200">
        <v>0</v>
      </c>
      <c r="I200">
        <v>0</v>
      </c>
      <c r="J200">
        <v>0</v>
      </c>
      <c r="K200" t="s">
        <v>381</v>
      </c>
    </row>
    <row r="201" spans="1:11" x14ac:dyDescent="0.3">
      <c r="A201">
        <v>3535230</v>
      </c>
      <c r="B201" t="s">
        <v>68</v>
      </c>
      <c r="C201" t="s">
        <v>314</v>
      </c>
      <c r="D201" t="s">
        <v>315</v>
      </c>
      <c r="E201" t="s">
        <v>326</v>
      </c>
      <c r="F201">
        <v>52</v>
      </c>
      <c r="G201">
        <v>0</v>
      </c>
      <c r="H201">
        <v>0</v>
      </c>
      <c r="I201">
        <v>0</v>
      </c>
      <c r="J201">
        <v>0</v>
      </c>
      <c r="K201" t="s">
        <v>84</v>
      </c>
    </row>
    <row r="202" spans="1:11" x14ac:dyDescent="0.3">
      <c r="A202">
        <v>3596941</v>
      </c>
      <c r="B202" t="s">
        <v>68</v>
      </c>
      <c r="C202" t="s">
        <v>16</v>
      </c>
      <c r="D202" t="s">
        <v>17</v>
      </c>
      <c r="E202" t="s">
        <v>72</v>
      </c>
      <c r="F202">
        <v>22</v>
      </c>
      <c r="G202">
        <v>0</v>
      </c>
      <c r="H202">
        <v>0</v>
      </c>
      <c r="I202">
        <v>0</v>
      </c>
      <c r="J202">
        <v>0</v>
      </c>
      <c r="K202" t="s">
        <v>73</v>
      </c>
    </row>
    <row r="203" spans="1:11" x14ac:dyDescent="0.3">
      <c r="A203">
        <v>3596941</v>
      </c>
      <c r="B203" t="s">
        <v>68</v>
      </c>
      <c r="C203" t="s">
        <v>16</v>
      </c>
      <c r="D203" t="s">
        <v>17</v>
      </c>
      <c r="E203" t="s">
        <v>74</v>
      </c>
      <c r="F203">
        <v>22</v>
      </c>
      <c r="G203">
        <v>0</v>
      </c>
      <c r="H203">
        <v>0</v>
      </c>
      <c r="I203">
        <v>0</v>
      </c>
      <c r="J203">
        <v>0</v>
      </c>
      <c r="K203" t="s">
        <v>558</v>
      </c>
    </row>
    <row r="204" spans="1:11" x14ac:dyDescent="0.3">
      <c r="A204">
        <v>3596941</v>
      </c>
      <c r="B204" t="s">
        <v>68</v>
      </c>
      <c r="C204" t="s">
        <v>16</v>
      </c>
      <c r="D204" t="s">
        <v>17</v>
      </c>
      <c r="E204" t="s">
        <v>75</v>
      </c>
      <c r="F204">
        <v>22</v>
      </c>
      <c r="G204">
        <v>0</v>
      </c>
      <c r="H204">
        <v>0</v>
      </c>
      <c r="I204">
        <v>0</v>
      </c>
      <c r="J204">
        <v>0</v>
      </c>
      <c r="K204" t="s">
        <v>559</v>
      </c>
    </row>
    <row r="205" spans="1:11" x14ac:dyDescent="0.3">
      <c r="A205">
        <v>3596941</v>
      </c>
      <c r="B205" t="s">
        <v>68</v>
      </c>
      <c r="C205" t="s">
        <v>16</v>
      </c>
      <c r="D205" t="s">
        <v>17</v>
      </c>
      <c r="E205" t="s">
        <v>560</v>
      </c>
      <c r="F205">
        <v>16</v>
      </c>
      <c r="G205">
        <v>0</v>
      </c>
      <c r="H205">
        <v>0</v>
      </c>
      <c r="I205">
        <v>0</v>
      </c>
      <c r="J205">
        <v>0</v>
      </c>
      <c r="K205" t="s">
        <v>561</v>
      </c>
    </row>
    <row r="206" spans="1:11" x14ac:dyDescent="0.3">
      <c r="A206">
        <v>3596946</v>
      </c>
      <c r="B206" t="s">
        <v>68</v>
      </c>
      <c r="C206" t="s">
        <v>16</v>
      </c>
      <c r="D206" t="s">
        <v>17</v>
      </c>
      <c r="E206" t="s">
        <v>191</v>
      </c>
      <c r="F206">
        <v>8</v>
      </c>
      <c r="G206">
        <v>0</v>
      </c>
      <c r="H206">
        <v>0</v>
      </c>
      <c r="I206">
        <v>0</v>
      </c>
      <c r="J206">
        <v>0</v>
      </c>
      <c r="K206" t="s">
        <v>562</v>
      </c>
    </row>
    <row r="207" spans="1:11" x14ac:dyDescent="0.3">
      <c r="A207">
        <v>3596946</v>
      </c>
      <c r="B207" t="s">
        <v>68</v>
      </c>
      <c r="C207" t="s">
        <v>16</v>
      </c>
      <c r="D207" t="s">
        <v>17</v>
      </c>
      <c r="E207" t="s">
        <v>18</v>
      </c>
      <c r="F207">
        <v>22</v>
      </c>
      <c r="G207">
        <v>0</v>
      </c>
      <c r="H207">
        <v>0</v>
      </c>
      <c r="I207">
        <v>0</v>
      </c>
      <c r="J207">
        <v>0</v>
      </c>
      <c r="K207" t="s">
        <v>563</v>
      </c>
    </row>
    <row r="208" spans="1:11" x14ac:dyDescent="0.3">
      <c r="A208">
        <v>3596946</v>
      </c>
      <c r="B208" t="s">
        <v>68</v>
      </c>
      <c r="C208" t="s">
        <v>16</v>
      </c>
      <c r="D208" t="s">
        <v>17</v>
      </c>
      <c r="E208" t="s">
        <v>18</v>
      </c>
      <c r="F208">
        <v>4</v>
      </c>
      <c r="G208">
        <v>0</v>
      </c>
      <c r="H208">
        <v>0</v>
      </c>
      <c r="I208">
        <v>0</v>
      </c>
      <c r="J208">
        <v>0</v>
      </c>
      <c r="K208" t="s">
        <v>564</v>
      </c>
    </row>
    <row r="209" spans="1:11" x14ac:dyDescent="0.3">
      <c r="A209">
        <v>3596946</v>
      </c>
      <c r="B209" t="s">
        <v>68</v>
      </c>
      <c r="C209" t="s">
        <v>16</v>
      </c>
      <c r="D209" t="s">
        <v>17</v>
      </c>
      <c r="E209" t="s">
        <v>565</v>
      </c>
      <c r="F209">
        <v>16</v>
      </c>
      <c r="G209">
        <v>0</v>
      </c>
      <c r="H209">
        <v>0</v>
      </c>
      <c r="I209">
        <v>0</v>
      </c>
      <c r="J209">
        <v>0</v>
      </c>
      <c r="K209" t="s">
        <v>566</v>
      </c>
    </row>
    <row r="210" spans="1:11" x14ac:dyDescent="0.3">
      <c r="A210">
        <v>3596946</v>
      </c>
      <c r="B210" t="s">
        <v>68</v>
      </c>
      <c r="C210" t="s">
        <v>16</v>
      </c>
      <c r="D210" t="s">
        <v>17</v>
      </c>
      <c r="E210" t="s">
        <v>525</v>
      </c>
      <c r="F210">
        <v>22</v>
      </c>
      <c r="G210">
        <v>0</v>
      </c>
      <c r="H210">
        <v>0</v>
      </c>
      <c r="I210">
        <v>0</v>
      </c>
      <c r="J210">
        <v>0</v>
      </c>
      <c r="K210" t="s">
        <v>567</v>
      </c>
    </row>
    <row r="211" spans="1:11" x14ac:dyDescent="0.3">
      <c r="A211">
        <v>3596946</v>
      </c>
      <c r="B211" t="s">
        <v>68</v>
      </c>
      <c r="C211" t="s">
        <v>16</v>
      </c>
      <c r="D211" t="s">
        <v>17</v>
      </c>
      <c r="E211" t="s">
        <v>25</v>
      </c>
      <c r="F211">
        <v>16</v>
      </c>
      <c r="G211">
        <v>0</v>
      </c>
      <c r="H211">
        <v>0</v>
      </c>
      <c r="I211">
        <v>0</v>
      </c>
      <c r="J211">
        <v>0</v>
      </c>
      <c r="K211" t="s">
        <v>76</v>
      </c>
    </row>
    <row r="212" spans="1:11" x14ac:dyDescent="0.3">
      <c r="A212">
        <v>3596946</v>
      </c>
      <c r="B212" t="s">
        <v>68</v>
      </c>
      <c r="C212" t="s">
        <v>16</v>
      </c>
      <c r="D212" t="s">
        <v>17</v>
      </c>
      <c r="E212" t="s">
        <v>79</v>
      </c>
      <c r="F212">
        <v>22</v>
      </c>
      <c r="G212">
        <v>0</v>
      </c>
      <c r="H212">
        <v>0</v>
      </c>
      <c r="I212">
        <v>0</v>
      </c>
      <c r="J212">
        <v>0</v>
      </c>
      <c r="K212" t="s">
        <v>568</v>
      </c>
    </row>
    <row r="213" spans="1:11" x14ac:dyDescent="0.3">
      <c r="A213">
        <v>3596946</v>
      </c>
      <c r="B213" t="s">
        <v>68</v>
      </c>
      <c r="C213" t="s">
        <v>16</v>
      </c>
      <c r="D213" t="s">
        <v>17</v>
      </c>
      <c r="E213" t="s">
        <v>81</v>
      </c>
      <c r="F213">
        <v>22</v>
      </c>
      <c r="G213">
        <v>0</v>
      </c>
      <c r="H213">
        <v>0</v>
      </c>
      <c r="I213">
        <v>0</v>
      </c>
      <c r="J213">
        <v>0</v>
      </c>
      <c r="K213" t="s">
        <v>82</v>
      </c>
    </row>
    <row r="214" spans="1:11" x14ac:dyDescent="0.3">
      <c r="A214">
        <v>3596946</v>
      </c>
      <c r="B214" t="s">
        <v>68</v>
      </c>
      <c r="C214" t="s">
        <v>16</v>
      </c>
      <c r="D214" t="s">
        <v>17</v>
      </c>
      <c r="E214" t="s">
        <v>83</v>
      </c>
      <c r="F214">
        <v>50</v>
      </c>
      <c r="G214">
        <v>0</v>
      </c>
      <c r="H214">
        <v>0</v>
      </c>
      <c r="I214">
        <v>0</v>
      </c>
      <c r="J214">
        <v>0</v>
      </c>
      <c r="K214" t="s">
        <v>569</v>
      </c>
    </row>
    <row r="215" spans="1:11" x14ac:dyDescent="0.3">
      <c r="A215">
        <v>3595628</v>
      </c>
      <c r="B215" t="s">
        <v>539</v>
      </c>
      <c r="C215" t="s">
        <v>540</v>
      </c>
      <c r="D215" t="s">
        <v>540</v>
      </c>
      <c r="E215" t="s">
        <v>540</v>
      </c>
      <c r="F215">
        <v>13</v>
      </c>
      <c r="G215">
        <v>0</v>
      </c>
      <c r="H215">
        <v>5</v>
      </c>
      <c r="I215">
        <v>0</v>
      </c>
      <c r="J215">
        <v>0</v>
      </c>
      <c r="K215" t="s">
        <v>541</v>
      </c>
    </row>
    <row r="216" spans="1:11" x14ac:dyDescent="0.3">
      <c r="A216">
        <v>2933016</v>
      </c>
      <c r="B216" t="s">
        <v>45</v>
      </c>
      <c r="C216" t="s">
        <v>171</v>
      </c>
      <c r="D216" t="s">
        <v>193</v>
      </c>
      <c r="E216" t="s">
        <v>194</v>
      </c>
      <c r="F216">
        <v>14</v>
      </c>
      <c r="G216">
        <v>0</v>
      </c>
      <c r="H216">
        <v>0</v>
      </c>
      <c r="I216">
        <v>1</v>
      </c>
      <c r="J216">
        <v>14</v>
      </c>
      <c r="K216" t="s">
        <v>65</v>
      </c>
    </row>
    <row r="217" spans="1:11" x14ac:dyDescent="0.3">
      <c r="A217">
        <v>2933016</v>
      </c>
      <c r="B217" t="s">
        <v>45</v>
      </c>
      <c r="C217" t="s">
        <v>171</v>
      </c>
      <c r="D217" t="s">
        <v>193</v>
      </c>
      <c r="E217" t="s">
        <v>167</v>
      </c>
      <c r="F217">
        <v>12</v>
      </c>
      <c r="G217">
        <v>0</v>
      </c>
      <c r="H217">
        <v>0</v>
      </c>
      <c r="I217">
        <v>0</v>
      </c>
      <c r="J217">
        <v>0</v>
      </c>
      <c r="K217" t="s">
        <v>211</v>
      </c>
    </row>
    <row r="218" spans="1:11" x14ac:dyDescent="0.3">
      <c r="A218">
        <v>2933016</v>
      </c>
      <c r="B218" t="s">
        <v>45</v>
      </c>
      <c r="C218" t="s">
        <v>171</v>
      </c>
      <c r="D218" t="s">
        <v>193</v>
      </c>
      <c r="E218" t="s">
        <v>185</v>
      </c>
      <c r="F218">
        <v>12</v>
      </c>
      <c r="G218">
        <v>0</v>
      </c>
      <c r="H218">
        <v>0</v>
      </c>
      <c r="I218">
        <v>0</v>
      </c>
      <c r="J218">
        <v>0</v>
      </c>
      <c r="K218" t="s">
        <v>26</v>
      </c>
    </row>
    <row r="219" spans="1:11" x14ac:dyDescent="0.3">
      <c r="A219">
        <v>2933016</v>
      </c>
      <c r="B219" t="s">
        <v>45</v>
      </c>
      <c r="C219" t="s">
        <v>171</v>
      </c>
      <c r="D219" t="s">
        <v>193</v>
      </c>
      <c r="E219" t="s">
        <v>185</v>
      </c>
      <c r="F219">
        <v>14</v>
      </c>
      <c r="G219">
        <v>0</v>
      </c>
      <c r="H219">
        <v>0</v>
      </c>
      <c r="I219">
        <v>1</v>
      </c>
      <c r="J219">
        <v>14</v>
      </c>
      <c r="K219" t="s">
        <v>212</v>
      </c>
    </row>
    <row r="220" spans="1:11" x14ac:dyDescent="0.3">
      <c r="A220">
        <v>2933016</v>
      </c>
      <c r="B220" t="s">
        <v>45</v>
      </c>
      <c r="C220" t="s">
        <v>171</v>
      </c>
      <c r="D220" t="s">
        <v>193</v>
      </c>
      <c r="E220" t="s">
        <v>174</v>
      </c>
      <c r="F220">
        <v>12</v>
      </c>
      <c r="G220">
        <v>0</v>
      </c>
      <c r="H220">
        <v>0</v>
      </c>
      <c r="I220">
        <v>0</v>
      </c>
      <c r="J220">
        <v>0</v>
      </c>
      <c r="K220" t="s">
        <v>213</v>
      </c>
    </row>
    <row r="221" spans="1:11" x14ac:dyDescent="0.3">
      <c r="A221">
        <v>3507078</v>
      </c>
      <c r="B221" t="s">
        <v>45</v>
      </c>
      <c r="C221" t="s">
        <v>98</v>
      </c>
      <c r="D221" t="s">
        <v>99</v>
      </c>
      <c r="E221" t="s">
        <v>309</v>
      </c>
      <c r="F221">
        <v>35</v>
      </c>
      <c r="G221">
        <v>0</v>
      </c>
      <c r="H221">
        <v>0</v>
      </c>
      <c r="I221">
        <v>1</v>
      </c>
      <c r="J221">
        <v>35</v>
      </c>
      <c r="K221" t="s">
        <v>26</v>
      </c>
    </row>
    <row r="222" spans="1:11" x14ac:dyDescent="0.3">
      <c r="A222">
        <v>3507078</v>
      </c>
      <c r="B222" t="s">
        <v>45</v>
      </c>
      <c r="C222" t="s">
        <v>98</v>
      </c>
      <c r="D222" t="s">
        <v>99</v>
      </c>
      <c r="E222" t="s">
        <v>265</v>
      </c>
      <c r="F222">
        <v>12</v>
      </c>
      <c r="G222">
        <v>0</v>
      </c>
      <c r="H222">
        <v>0</v>
      </c>
      <c r="I222">
        <v>1</v>
      </c>
      <c r="J222">
        <v>12</v>
      </c>
      <c r="K222" t="s">
        <v>310</v>
      </c>
    </row>
    <row r="223" spans="1:11" x14ac:dyDescent="0.3">
      <c r="A223">
        <v>3507078</v>
      </c>
      <c r="B223" t="s">
        <v>45</v>
      </c>
      <c r="C223" t="s">
        <v>98</v>
      </c>
      <c r="D223" t="s">
        <v>99</v>
      </c>
      <c r="E223" t="s">
        <v>260</v>
      </c>
      <c r="F223">
        <v>12</v>
      </c>
      <c r="G223">
        <v>0</v>
      </c>
      <c r="H223">
        <v>0</v>
      </c>
      <c r="I223">
        <v>1</v>
      </c>
      <c r="J223">
        <v>12</v>
      </c>
      <c r="K223" t="s">
        <v>311</v>
      </c>
    </row>
    <row r="224" spans="1:11" x14ac:dyDescent="0.3">
      <c r="A224">
        <v>3507078</v>
      </c>
      <c r="B224" t="s">
        <v>45</v>
      </c>
      <c r="C224" t="s">
        <v>98</v>
      </c>
      <c r="D224" t="s">
        <v>99</v>
      </c>
      <c r="E224" t="s">
        <v>273</v>
      </c>
      <c r="F224">
        <v>12</v>
      </c>
      <c r="G224">
        <v>0</v>
      </c>
      <c r="H224">
        <v>0</v>
      </c>
      <c r="I224">
        <v>1</v>
      </c>
      <c r="J224">
        <v>12</v>
      </c>
      <c r="K224" t="s">
        <v>65</v>
      </c>
    </row>
    <row r="225" spans="1:11" x14ac:dyDescent="0.3">
      <c r="A225">
        <v>3507078</v>
      </c>
      <c r="B225" t="s">
        <v>45</v>
      </c>
      <c r="C225" t="s">
        <v>98</v>
      </c>
      <c r="D225" t="s">
        <v>99</v>
      </c>
      <c r="E225" t="s">
        <v>235</v>
      </c>
      <c r="F225">
        <v>12</v>
      </c>
      <c r="G225">
        <v>0</v>
      </c>
      <c r="H225">
        <v>0</v>
      </c>
      <c r="I225">
        <v>1</v>
      </c>
      <c r="J225">
        <v>12</v>
      </c>
      <c r="K225" t="s">
        <v>312</v>
      </c>
    </row>
    <row r="226" spans="1:11" x14ac:dyDescent="0.3">
      <c r="A226">
        <v>3525972</v>
      </c>
      <c r="B226" t="s">
        <v>45</v>
      </c>
      <c r="C226" t="s">
        <v>314</v>
      </c>
      <c r="D226" t="s">
        <v>315</v>
      </c>
      <c r="E226" t="s">
        <v>324</v>
      </c>
      <c r="F226">
        <v>12</v>
      </c>
      <c r="G226">
        <v>0</v>
      </c>
      <c r="H226">
        <v>0</v>
      </c>
      <c r="I226">
        <v>1</v>
      </c>
      <c r="J226">
        <v>12</v>
      </c>
      <c r="K226" t="s">
        <v>95</v>
      </c>
    </row>
    <row r="227" spans="1:11" x14ac:dyDescent="0.3">
      <c r="A227">
        <v>3525972</v>
      </c>
      <c r="B227" t="s">
        <v>45</v>
      </c>
      <c r="C227" t="s">
        <v>314</v>
      </c>
      <c r="D227" t="s">
        <v>315</v>
      </c>
      <c r="E227" t="s">
        <v>325</v>
      </c>
      <c r="F227">
        <v>12</v>
      </c>
      <c r="G227">
        <v>0</v>
      </c>
      <c r="H227">
        <v>0</v>
      </c>
      <c r="I227">
        <v>1</v>
      </c>
      <c r="J227">
        <v>12</v>
      </c>
      <c r="K227" t="s">
        <v>26</v>
      </c>
    </row>
    <row r="228" spans="1:11" x14ac:dyDescent="0.3">
      <c r="A228">
        <v>3540163</v>
      </c>
      <c r="B228" t="s">
        <v>45</v>
      </c>
      <c r="C228" t="s">
        <v>318</v>
      </c>
      <c r="D228" t="s">
        <v>338</v>
      </c>
      <c r="E228" t="s">
        <v>394</v>
      </c>
      <c r="F228">
        <v>21</v>
      </c>
      <c r="G228">
        <v>0</v>
      </c>
      <c r="H228">
        <v>0</v>
      </c>
      <c r="I228">
        <v>0</v>
      </c>
      <c r="J228">
        <v>0</v>
      </c>
      <c r="K228" t="s">
        <v>395</v>
      </c>
    </row>
    <row r="229" spans="1:11" x14ac:dyDescent="0.3">
      <c r="A229">
        <v>3540163</v>
      </c>
      <c r="B229" t="s">
        <v>45</v>
      </c>
      <c r="C229" t="s">
        <v>318</v>
      </c>
      <c r="D229" t="s">
        <v>338</v>
      </c>
      <c r="E229" t="s">
        <v>362</v>
      </c>
      <c r="F229">
        <v>12</v>
      </c>
      <c r="G229">
        <v>0</v>
      </c>
      <c r="H229">
        <v>0</v>
      </c>
      <c r="I229">
        <v>0</v>
      </c>
      <c r="J229">
        <v>0</v>
      </c>
      <c r="K229" t="s">
        <v>111</v>
      </c>
    </row>
    <row r="230" spans="1:11" x14ac:dyDescent="0.3">
      <c r="A230">
        <v>3540163</v>
      </c>
      <c r="B230" t="s">
        <v>45</v>
      </c>
      <c r="C230" t="s">
        <v>318</v>
      </c>
      <c r="D230" t="s">
        <v>338</v>
      </c>
      <c r="E230" t="s">
        <v>364</v>
      </c>
      <c r="F230">
        <v>12</v>
      </c>
      <c r="G230">
        <v>0</v>
      </c>
      <c r="H230">
        <v>0</v>
      </c>
      <c r="I230">
        <v>0</v>
      </c>
      <c r="J230">
        <v>0</v>
      </c>
      <c r="K230" t="s">
        <v>95</v>
      </c>
    </row>
    <row r="231" spans="1:11" x14ac:dyDescent="0.3">
      <c r="A231">
        <v>3540163</v>
      </c>
      <c r="B231" t="s">
        <v>45</v>
      </c>
      <c r="C231" t="s">
        <v>318</v>
      </c>
      <c r="D231" t="s">
        <v>338</v>
      </c>
      <c r="E231" t="s">
        <v>339</v>
      </c>
      <c r="F231">
        <v>12</v>
      </c>
      <c r="G231">
        <v>0</v>
      </c>
      <c r="H231">
        <v>0</v>
      </c>
      <c r="I231">
        <v>0</v>
      </c>
      <c r="J231">
        <v>0</v>
      </c>
      <c r="K231" t="s">
        <v>65</v>
      </c>
    </row>
    <row r="232" spans="1:11" x14ac:dyDescent="0.3">
      <c r="A232">
        <v>3567933</v>
      </c>
      <c r="B232" t="s">
        <v>45</v>
      </c>
      <c r="C232" t="s">
        <v>11</v>
      </c>
      <c r="D232" t="s">
        <v>452</v>
      </c>
      <c r="E232" t="s">
        <v>442</v>
      </c>
      <c r="F232">
        <v>12</v>
      </c>
      <c r="G232">
        <v>0</v>
      </c>
      <c r="H232">
        <v>0</v>
      </c>
      <c r="I232">
        <v>0</v>
      </c>
      <c r="J232">
        <v>0</v>
      </c>
      <c r="K232" t="s">
        <v>454</v>
      </c>
    </row>
    <row r="233" spans="1:11" x14ac:dyDescent="0.3">
      <c r="A233">
        <v>3567933</v>
      </c>
      <c r="B233" t="s">
        <v>45</v>
      </c>
      <c r="C233" t="s">
        <v>11</v>
      </c>
      <c r="D233" t="s">
        <v>452</v>
      </c>
      <c r="E233" t="s">
        <v>455</v>
      </c>
      <c r="F233">
        <v>32</v>
      </c>
      <c r="G233">
        <v>0</v>
      </c>
      <c r="H233">
        <v>0</v>
      </c>
      <c r="I233">
        <v>1</v>
      </c>
      <c r="J233">
        <v>32</v>
      </c>
      <c r="K233" t="s">
        <v>456</v>
      </c>
    </row>
    <row r="234" spans="1:11" x14ac:dyDescent="0.3">
      <c r="A234">
        <v>3567933</v>
      </c>
      <c r="B234" t="s">
        <v>45</v>
      </c>
      <c r="C234" t="s">
        <v>11</v>
      </c>
      <c r="D234" t="s">
        <v>452</v>
      </c>
      <c r="E234" t="s">
        <v>444</v>
      </c>
      <c r="F234">
        <v>12</v>
      </c>
      <c r="G234">
        <v>0</v>
      </c>
      <c r="H234">
        <v>0</v>
      </c>
      <c r="I234">
        <v>1</v>
      </c>
      <c r="J234">
        <v>12</v>
      </c>
      <c r="K234" t="s">
        <v>26</v>
      </c>
    </row>
    <row r="235" spans="1:11" x14ac:dyDescent="0.3">
      <c r="A235">
        <v>3567933</v>
      </c>
      <c r="B235" t="s">
        <v>45</v>
      </c>
      <c r="C235" t="s">
        <v>11</v>
      </c>
      <c r="D235" t="s">
        <v>452</v>
      </c>
      <c r="E235" t="s">
        <v>372</v>
      </c>
      <c r="F235">
        <v>12</v>
      </c>
      <c r="G235">
        <v>0</v>
      </c>
      <c r="H235">
        <v>0</v>
      </c>
      <c r="I235">
        <v>1</v>
      </c>
      <c r="J235">
        <v>12</v>
      </c>
      <c r="K235" t="s">
        <v>457</v>
      </c>
    </row>
    <row r="236" spans="1:11" x14ac:dyDescent="0.3">
      <c r="A236">
        <v>2636486</v>
      </c>
      <c r="B236" t="s">
        <v>23</v>
      </c>
      <c r="C236" t="s">
        <v>154</v>
      </c>
      <c r="D236" t="s">
        <v>155</v>
      </c>
      <c r="E236" t="s">
        <v>181</v>
      </c>
      <c r="F236">
        <v>15</v>
      </c>
      <c r="G236">
        <v>0</v>
      </c>
      <c r="H236">
        <v>0</v>
      </c>
      <c r="I236">
        <v>0</v>
      </c>
      <c r="J236">
        <v>0</v>
      </c>
      <c r="K236" t="s">
        <v>188</v>
      </c>
    </row>
    <row r="237" spans="1:11" x14ac:dyDescent="0.3">
      <c r="A237">
        <v>2636486</v>
      </c>
      <c r="B237" t="s">
        <v>23</v>
      </c>
      <c r="C237" t="s">
        <v>154</v>
      </c>
      <c r="D237" t="s">
        <v>155</v>
      </c>
      <c r="E237" t="s">
        <v>189</v>
      </c>
      <c r="F237">
        <v>15</v>
      </c>
      <c r="G237">
        <v>0</v>
      </c>
      <c r="H237">
        <v>0</v>
      </c>
      <c r="I237">
        <v>0</v>
      </c>
      <c r="J237">
        <v>0</v>
      </c>
      <c r="K237" t="s">
        <v>31</v>
      </c>
    </row>
    <row r="238" spans="1:11" x14ac:dyDescent="0.3">
      <c r="A238">
        <v>2636583</v>
      </c>
      <c r="B238" t="s">
        <v>23</v>
      </c>
      <c r="C238" t="s">
        <v>159</v>
      </c>
      <c r="D238" t="s">
        <v>160</v>
      </c>
      <c r="E238" t="s">
        <v>164</v>
      </c>
      <c r="F238">
        <v>15</v>
      </c>
      <c r="G238">
        <v>0</v>
      </c>
      <c r="H238">
        <v>0</v>
      </c>
      <c r="I238">
        <v>0</v>
      </c>
      <c r="J238">
        <v>0</v>
      </c>
      <c r="K238" t="s">
        <v>190</v>
      </c>
    </row>
    <row r="239" spans="1:11" x14ac:dyDescent="0.3">
      <c r="A239">
        <v>3477449</v>
      </c>
      <c r="B239" t="s">
        <v>23</v>
      </c>
      <c r="C239" t="s">
        <v>171</v>
      </c>
      <c r="D239" t="s">
        <v>172</v>
      </c>
      <c r="E239" t="s">
        <v>194</v>
      </c>
      <c r="F239">
        <v>15</v>
      </c>
      <c r="G239">
        <v>0</v>
      </c>
      <c r="H239">
        <v>0</v>
      </c>
      <c r="I239">
        <v>0</v>
      </c>
      <c r="J239">
        <v>0</v>
      </c>
      <c r="K239" t="s">
        <v>27</v>
      </c>
    </row>
    <row r="240" spans="1:11" x14ac:dyDescent="0.3">
      <c r="A240">
        <v>3477449</v>
      </c>
      <c r="B240" t="s">
        <v>23</v>
      </c>
      <c r="C240" t="s">
        <v>171</v>
      </c>
      <c r="D240" t="s">
        <v>172</v>
      </c>
      <c r="E240" t="s">
        <v>185</v>
      </c>
      <c r="F240">
        <v>15</v>
      </c>
      <c r="G240">
        <v>0</v>
      </c>
      <c r="H240">
        <v>0</v>
      </c>
      <c r="I240">
        <v>0</v>
      </c>
      <c r="J240">
        <v>0</v>
      </c>
      <c r="K240" t="s">
        <v>266</v>
      </c>
    </row>
    <row r="241" spans="1:11" x14ac:dyDescent="0.3">
      <c r="A241">
        <v>3477449</v>
      </c>
      <c r="B241" t="s">
        <v>23</v>
      </c>
      <c r="C241" t="s">
        <v>171</v>
      </c>
      <c r="D241" t="s">
        <v>172</v>
      </c>
      <c r="E241" t="s">
        <v>187</v>
      </c>
      <c r="F241">
        <v>15</v>
      </c>
      <c r="G241">
        <v>0</v>
      </c>
      <c r="H241">
        <v>0</v>
      </c>
      <c r="I241">
        <v>0</v>
      </c>
      <c r="J241">
        <v>0</v>
      </c>
      <c r="K241" t="s">
        <v>267</v>
      </c>
    </row>
    <row r="242" spans="1:11" x14ac:dyDescent="0.3">
      <c r="A242">
        <v>3502451</v>
      </c>
      <c r="B242" t="s">
        <v>23</v>
      </c>
      <c r="C242" t="s">
        <v>222</v>
      </c>
      <c r="D242" t="s">
        <v>223</v>
      </c>
      <c r="E242" t="s">
        <v>224</v>
      </c>
      <c r="F242">
        <v>15</v>
      </c>
      <c r="G242">
        <v>0</v>
      </c>
      <c r="H242">
        <v>0</v>
      </c>
      <c r="I242">
        <v>0</v>
      </c>
      <c r="J242">
        <v>0</v>
      </c>
      <c r="K242" t="s">
        <v>307</v>
      </c>
    </row>
    <row r="243" spans="1:11" x14ac:dyDescent="0.3">
      <c r="A243">
        <v>3502451</v>
      </c>
      <c r="B243" t="s">
        <v>23</v>
      </c>
      <c r="C243" t="s">
        <v>222</v>
      </c>
      <c r="D243" t="s">
        <v>223</v>
      </c>
      <c r="E243" t="s">
        <v>263</v>
      </c>
      <c r="F243">
        <v>15</v>
      </c>
      <c r="G243">
        <v>0</v>
      </c>
      <c r="H243">
        <v>0</v>
      </c>
      <c r="I243">
        <v>0</v>
      </c>
      <c r="J243">
        <v>0</v>
      </c>
      <c r="K243" t="s">
        <v>308</v>
      </c>
    </row>
    <row r="244" spans="1:11" x14ac:dyDescent="0.3">
      <c r="A244">
        <v>3544529</v>
      </c>
      <c r="B244" t="s">
        <v>23</v>
      </c>
      <c r="C244" t="s">
        <v>314</v>
      </c>
      <c r="D244" t="s">
        <v>315</v>
      </c>
      <c r="E244" t="s">
        <v>324</v>
      </c>
      <c r="F244">
        <v>20</v>
      </c>
      <c r="G244">
        <v>0</v>
      </c>
      <c r="H244">
        <v>0</v>
      </c>
      <c r="I244">
        <v>0</v>
      </c>
      <c r="J244">
        <v>0</v>
      </c>
      <c r="K244" t="s">
        <v>267</v>
      </c>
    </row>
    <row r="245" spans="1:11" x14ac:dyDescent="0.3">
      <c r="A245">
        <v>3544529</v>
      </c>
      <c r="B245" t="s">
        <v>23</v>
      </c>
      <c r="C245" t="s">
        <v>314</v>
      </c>
      <c r="D245" t="s">
        <v>315</v>
      </c>
      <c r="E245" t="s">
        <v>325</v>
      </c>
      <c r="F245">
        <v>15</v>
      </c>
      <c r="G245">
        <v>0</v>
      </c>
      <c r="H245">
        <v>0</v>
      </c>
      <c r="I245">
        <v>0</v>
      </c>
      <c r="J245">
        <v>0</v>
      </c>
      <c r="K245" t="s">
        <v>111</v>
      </c>
    </row>
    <row r="246" spans="1:11" x14ac:dyDescent="0.3">
      <c r="A246">
        <v>3544530</v>
      </c>
      <c r="B246" t="s">
        <v>23</v>
      </c>
      <c r="C246" t="s">
        <v>318</v>
      </c>
      <c r="D246" t="s">
        <v>338</v>
      </c>
      <c r="E246" t="s">
        <v>364</v>
      </c>
      <c r="F246">
        <v>15</v>
      </c>
      <c r="G246">
        <v>0</v>
      </c>
      <c r="H246">
        <v>0</v>
      </c>
      <c r="I246">
        <v>0</v>
      </c>
      <c r="J246">
        <v>0</v>
      </c>
      <c r="K246" t="s">
        <v>267</v>
      </c>
    </row>
    <row r="247" spans="1:11" x14ac:dyDescent="0.3">
      <c r="A247">
        <v>3544530</v>
      </c>
      <c r="B247" t="s">
        <v>23</v>
      </c>
      <c r="C247" t="s">
        <v>318</v>
      </c>
      <c r="D247" t="s">
        <v>338</v>
      </c>
      <c r="E247" t="s">
        <v>339</v>
      </c>
      <c r="F247">
        <v>15</v>
      </c>
      <c r="G247">
        <v>0</v>
      </c>
      <c r="H247">
        <v>0</v>
      </c>
      <c r="I247">
        <v>0</v>
      </c>
      <c r="J247">
        <v>0</v>
      </c>
      <c r="K247" t="s">
        <v>65</v>
      </c>
    </row>
    <row r="248" spans="1:11" x14ac:dyDescent="0.3">
      <c r="A248">
        <v>3544530</v>
      </c>
      <c r="B248" t="s">
        <v>23</v>
      </c>
      <c r="C248" t="s">
        <v>318</v>
      </c>
      <c r="D248" t="s">
        <v>338</v>
      </c>
      <c r="E248" t="s">
        <v>313</v>
      </c>
      <c r="F248">
        <v>15</v>
      </c>
      <c r="G248">
        <v>0</v>
      </c>
      <c r="H248">
        <v>0</v>
      </c>
      <c r="I248">
        <v>0</v>
      </c>
      <c r="J248">
        <v>0</v>
      </c>
      <c r="K248" t="s">
        <v>432</v>
      </c>
    </row>
    <row r="249" spans="1:11" x14ac:dyDescent="0.3">
      <c r="A249">
        <v>3458529</v>
      </c>
      <c r="B249" t="s">
        <v>64</v>
      </c>
      <c r="C249" t="s">
        <v>171</v>
      </c>
      <c r="D249" t="s">
        <v>172</v>
      </c>
      <c r="E249" t="s">
        <v>194</v>
      </c>
      <c r="F249">
        <v>14</v>
      </c>
      <c r="G249">
        <v>0</v>
      </c>
      <c r="H249">
        <v>0</v>
      </c>
      <c r="I249">
        <v>0</v>
      </c>
      <c r="J249">
        <v>0</v>
      </c>
      <c r="K249" t="s">
        <v>237</v>
      </c>
    </row>
    <row r="250" spans="1:11" x14ac:dyDescent="0.3">
      <c r="A250">
        <v>3458529</v>
      </c>
      <c r="B250" t="s">
        <v>64</v>
      </c>
      <c r="C250" t="s">
        <v>171</v>
      </c>
      <c r="D250" t="s">
        <v>172</v>
      </c>
      <c r="E250" t="s">
        <v>187</v>
      </c>
      <c r="F250">
        <v>14</v>
      </c>
      <c r="G250">
        <v>0</v>
      </c>
      <c r="H250">
        <v>0</v>
      </c>
      <c r="I250">
        <v>0</v>
      </c>
      <c r="J250">
        <v>0</v>
      </c>
      <c r="K250" t="s">
        <v>238</v>
      </c>
    </row>
    <row r="251" spans="1:11" x14ac:dyDescent="0.3">
      <c r="A251">
        <v>3458529</v>
      </c>
      <c r="B251" t="s">
        <v>64</v>
      </c>
      <c r="C251" t="s">
        <v>171</v>
      </c>
      <c r="D251" t="s">
        <v>172</v>
      </c>
      <c r="E251" t="s">
        <v>210</v>
      </c>
      <c r="F251">
        <v>14</v>
      </c>
      <c r="G251">
        <v>0</v>
      </c>
      <c r="H251">
        <v>0</v>
      </c>
      <c r="I251">
        <v>0</v>
      </c>
      <c r="J251">
        <v>0</v>
      </c>
      <c r="K251" t="s">
        <v>239</v>
      </c>
    </row>
    <row r="252" spans="1:11" x14ac:dyDescent="0.3">
      <c r="A252">
        <v>3491090</v>
      </c>
      <c r="B252" t="s">
        <v>64</v>
      </c>
      <c r="C252" t="s">
        <v>222</v>
      </c>
      <c r="D252" t="s">
        <v>223</v>
      </c>
      <c r="E252" t="s">
        <v>261</v>
      </c>
      <c r="F252">
        <v>14</v>
      </c>
      <c r="G252">
        <v>0</v>
      </c>
      <c r="H252">
        <v>0</v>
      </c>
      <c r="I252">
        <v>0</v>
      </c>
      <c r="J252">
        <v>0</v>
      </c>
      <c r="K252" t="s">
        <v>111</v>
      </c>
    </row>
    <row r="253" spans="1:11" x14ac:dyDescent="0.3">
      <c r="A253">
        <v>3491090</v>
      </c>
      <c r="B253" t="s">
        <v>64</v>
      </c>
      <c r="C253" t="s">
        <v>222</v>
      </c>
      <c r="D253" t="s">
        <v>223</v>
      </c>
      <c r="E253" t="s">
        <v>224</v>
      </c>
      <c r="F253">
        <v>14</v>
      </c>
      <c r="G253">
        <v>0</v>
      </c>
      <c r="H253">
        <v>0</v>
      </c>
      <c r="I253">
        <v>0</v>
      </c>
      <c r="J253">
        <v>0</v>
      </c>
      <c r="K253" t="s">
        <v>294</v>
      </c>
    </row>
    <row r="254" spans="1:11" x14ac:dyDescent="0.3">
      <c r="A254">
        <v>3491090</v>
      </c>
      <c r="B254" t="s">
        <v>64</v>
      </c>
      <c r="C254" t="s">
        <v>222</v>
      </c>
      <c r="D254" t="s">
        <v>223</v>
      </c>
      <c r="E254" t="s">
        <v>263</v>
      </c>
      <c r="F254">
        <v>14</v>
      </c>
      <c r="G254">
        <v>0</v>
      </c>
      <c r="H254">
        <v>0</v>
      </c>
      <c r="I254">
        <v>0</v>
      </c>
      <c r="J254">
        <v>0</v>
      </c>
      <c r="K254" t="s">
        <v>295</v>
      </c>
    </row>
    <row r="255" spans="1:11" x14ac:dyDescent="0.3">
      <c r="A255">
        <v>3522693</v>
      </c>
      <c r="B255" t="s">
        <v>64</v>
      </c>
      <c r="C255" t="s">
        <v>98</v>
      </c>
      <c r="D255" t="s">
        <v>99</v>
      </c>
      <c r="E255" t="s">
        <v>265</v>
      </c>
      <c r="F255">
        <v>8</v>
      </c>
      <c r="G255">
        <v>0</v>
      </c>
      <c r="H255">
        <v>0</v>
      </c>
      <c r="I255">
        <v>0</v>
      </c>
      <c r="J255">
        <v>0</v>
      </c>
      <c r="K255" t="s">
        <v>341</v>
      </c>
    </row>
    <row r="256" spans="1:11" x14ac:dyDescent="0.3">
      <c r="A256">
        <v>3522693</v>
      </c>
      <c r="B256" t="s">
        <v>64</v>
      </c>
      <c r="C256" t="s">
        <v>98</v>
      </c>
      <c r="D256" t="s">
        <v>99</v>
      </c>
      <c r="E256" t="s">
        <v>304</v>
      </c>
      <c r="F256">
        <v>14</v>
      </c>
      <c r="G256">
        <v>0</v>
      </c>
      <c r="H256">
        <v>0</v>
      </c>
      <c r="I256">
        <v>0</v>
      </c>
      <c r="J256">
        <v>0</v>
      </c>
      <c r="K256" t="s">
        <v>238</v>
      </c>
    </row>
    <row r="257" spans="1:11" x14ac:dyDescent="0.3">
      <c r="A257">
        <v>3522693</v>
      </c>
      <c r="B257" t="s">
        <v>64</v>
      </c>
      <c r="C257" t="s">
        <v>98</v>
      </c>
      <c r="D257" t="s">
        <v>99</v>
      </c>
      <c r="E257" t="s">
        <v>273</v>
      </c>
      <c r="F257">
        <v>14</v>
      </c>
      <c r="G257">
        <v>0</v>
      </c>
      <c r="H257">
        <v>0</v>
      </c>
      <c r="I257">
        <v>0</v>
      </c>
      <c r="J257">
        <v>0</v>
      </c>
      <c r="K257" t="s">
        <v>113</v>
      </c>
    </row>
    <row r="258" spans="1:11" x14ac:dyDescent="0.3">
      <c r="A258">
        <v>3542738</v>
      </c>
      <c r="B258" t="s">
        <v>64</v>
      </c>
      <c r="C258" t="s">
        <v>318</v>
      </c>
      <c r="D258" t="s">
        <v>338</v>
      </c>
      <c r="E258" t="s">
        <v>209</v>
      </c>
      <c r="F258">
        <v>8</v>
      </c>
      <c r="G258">
        <v>0</v>
      </c>
      <c r="H258">
        <v>0</v>
      </c>
      <c r="I258">
        <v>0</v>
      </c>
      <c r="J258">
        <v>0</v>
      </c>
      <c r="K258" t="s">
        <v>402</v>
      </c>
    </row>
    <row r="259" spans="1:11" x14ac:dyDescent="0.3">
      <c r="A259">
        <v>3542738</v>
      </c>
      <c r="B259" t="s">
        <v>64</v>
      </c>
      <c r="C259" t="s">
        <v>318</v>
      </c>
      <c r="D259" t="s">
        <v>338</v>
      </c>
      <c r="E259" t="s">
        <v>364</v>
      </c>
      <c r="F259">
        <v>14</v>
      </c>
      <c r="G259">
        <v>0</v>
      </c>
      <c r="H259">
        <v>0</v>
      </c>
      <c r="I259">
        <v>0</v>
      </c>
      <c r="J259">
        <v>0</v>
      </c>
      <c r="K259" t="s">
        <v>403</v>
      </c>
    </row>
    <row r="260" spans="1:11" x14ac:dyDescent="0.3">
      <c r="A260">
        <v>3542738</v>
      </c>
      <c r="B260" t="s">
        <v>64</v>
      </c>
      <c r="C260" t="s">
        <v>318</v>
      </c>
      <c r="D260" t="s">
        <v>338</v>
      </c>
      <c r="E260" t="s">
        <v>365</v>
      </c>
      <c r="F260">
        <v>14</v>
      </c>
      <c r="G260">
        <v>0</v>
      </c>
      <c r="H260">
        <v>0</v>
      </c>
      <c r="I260">
        <v>0</v>
      </c>
      <c r="J260">
        <v>0</v>
      </c>
      <c r="K260" t="s">
        <v>404</v>
      </c>
    </row>
    <row r="261" spans="1:11" x14ac:dyDescent="0.3">
      <c r="A261">
        <v>3542738</v>
      </c>
      <c r="B261" t="s">
        <v>64</v>
      </c>
      <c r="C261" t="s">
        <v>318</v>
      </c>
      <c r="D261" t="s">
        <v>338</v>
      </c>
      <c r="E261" t="s">
        <v>339</v>
      </c>
      <c r="F261">
        <v>14</v>
      </c>
      <c r="G261">
        <v>0</v>
      </c>
      <c r="H261">
        <v>0</v>
      </c>
      <c r="I261">
        <v>0</v>
      </c>
      <c r="J261">
        <v>0</v>
      </c>
      <c r="K261" t="s">
        <v>91</v>
      </c>
    </row>
    <row r="262" spans="1:11" x14ac:dyDescent="0.3">
      <c r="A262">
        <v>3542738</v>
      </c>
      <c r="B262" t="s">
        <v>64</v>
      </c>
      <c r="C262" t="s">
        <v>318</v>
      </c>
      <c r="D262" t="s">
        <v>338</v>
      </c>
      <c r="E262" t="s">
        <v>313</v>
      </c>
      <c r="F262">
        <v>14</v>
      </c>
      <c r="G262">
        <v>0</v>
      </c>
      <c r="H262">
        <v>0</v>
      </c>
      <c r="I262">
        <v>0</v>
      </c>
      <c r="J262">
        <v>0</v>
      </c>
      <c r="K262" t="s">
        <v>405</v>
      </c>
    </row>
    <row r="263" spans="1:11" x14ac:dyDescent="0.3">
      <c r="A263">
        <v>3570145</v>
      </c>
      <c r="B263" t="s">
        <v>64</v>
      </c>
      <c r="C263" t="s">
        <v>342</v>
      </c>
      <c r="D263" t="s">
        <v>343</v>
      </c>
      <c r="E263" t="s">
        <v>436</v>
      </c>
      <c r="F263">
        <v>8</v>
      </c>
      <c r="G263">
        <v>0</v>
      </c>
      <c r="H263">
        <v>0</v>
      </c>
      <c r="I263">
        <v>0</v>
      </c>
      <c r="J263">
        <v>0</v>
      </c>
      <c r="K263" t="s">
        <v>488</v>
      </c>
    </row>
    <row r="264" spans="1:11" x14ac:dyDescent="0.3">
      <c r="A264">
        <v>3570150</v>
      </c>
      <c r="B264" t="s">
        <v>64</v>
      </c>
      <c r="C264" t="s">
        <v>11</v>
      </c>
      <c r="D264" t="s">
        <v>12</v>
      </c>
      <c r="E264" t="s">
        <v>442</v>
      </c>
      <c r="F264">
        <v>14</v>
      </c>
      <c r="G264">
        <v>0</v>
      </c>
      <c r="H264">
        <v>0</v>
      </c>
      <c r="I264">
        <v>0</v>
      </c>
      <c r="J264">
        <v>0</v>
      </c>
      <c r="K264" t="s">
        <v>238</v>
      </c>
    </row>
    <row r="265" spans="1:11" x14ac:dyDescent="0.3">
      <c r="A265">
        <v>3570150</v>
      </c>
      <c r="B265" t="s">
        <v>64</v>
      </c>
      <c r="C265" t="s">
        <v>11</v>
      </c>
      <c r="D265" t="s">
        <v>12</v>
      </c>
      <c r="E265" t="s">
        <v>440</v>
      </c>
      <c r="F265">
        <v>8</v>
      </c>
      <c r="G265">
        <v>0</v>
      </c>
      <c r="H265">
        <v>0</v>
      </c>
      <c r="I265">
        <v>0</v>
      </c>
      <c r="J265">
        <v>0</v>
      </c>
      <c r="K265" t="s">
        <v>66</v>
      </c>
    </row>
    <row r="266" spans="1:11" x14ac:dyDescent="0.3">
      <c r="A266">
        <v>3570150</v>
      </c>
      <c r="B266" t="s">
        <v>64</v>
      </c>
      <c r="C266" t="s">
        <v>11</v>
      </c>
      <c r="D266" t="s">
        <v>12</v>
      </c>
      <c r="E266" t="s">
        <v>399</v>
      </c>
      <c r="F266">
        <v>14</v>
      </c>
      <c r="G266">
        <v>0</v>
      </c>
      <c r="H266">
        <v>0</v>
      </c>
      <c r="I266">
        <v>0</v>
      </c>
      <c r="J266">
        <v>0</v>
      </c>
      <c r="K266" t="s">
        <v>113</v>
      </c>
    </row>
    <row r="267" spans="1:11" s="3" customFormat="1" x14ac:dyDescent="0.3">
      <c r="A267" s="8">
        <v>3582101</v>
      </c>
      <c r="B267" s="8" t="s">
        <v>64</v>
      </c>
      <c r="C267" s="8" t="s">
        <v>69</v>
      </c>
      <c r="D267" s="8" t="s">
        <v>70</v>
      </c>
      <c r="E267" s="8" t="s">
        <v>487</v>
      </c>
      <c r="F267" s="8">
        <v>14</v>
      </c>
      <c r="G267" s="8">
        <v>0</v>
      </c>
      <c r="H267" s="8">
        <v>0</v>
      </c>
      <c r="I267" s="8">
        <v>0</v>
      </c>
      <c r="J267" s="8">
        <v>0</v>
      </c>
      <c r="K267" s="8" t="s">
        <v>516</v>
      </c>
    </row>
    <row r="268" spans="1:11" s="3" customFormat="1" x14ac:dyDescent="0.3">
      <c r="A268" s="8">
        <v>3582101</v>
      </c>
      <c r="B268" s="8" t="s">
        <v>64</v>
      </c>
      <c r="C268" s="8" t="s">
        <v>69</v>
      </c>
      <c r="D268" s="8" t="s">
        <v>70</v>
      </c>
      <c r="E268" s="8" t="s">
        <v>74</v>
      </c>
      <c r="F268" s="8">
        <v>14</v>
      </c>
      <c r="G268" s="8">
        <v>0</v>
      </c>
      <c r="H268" s="8">
        <v>0</v>
      </c>
      <c r="I268" s="8">
        <v>0</v>
      </c>
      <c r="J268" s="8">
        <v>0</v>
      </c>
      <c r="K268" s="8" t="s">
        <v>517</v>
      </c>
    </row>
    <row r="269" spans="1:11" x14ac:dyDescent="0.3">
      <c r="A269">
        <v>3597204</v>
      </c>
      <c r="B269" t="s">
        <v>64</v>
      </c>
      <c r="C269" t="s">
        <v>16</v>
      </c>
      <c r="D269" t="s">
        <v>17</v>
      </c>
      <c r="E269" t="s">
        <v>520</v>
      </c>
      <c r="F269">
        <v>8</v>
      </c>
      <c r="G269">
        <v>0</v>
      </c>
      <c r="H269">
        <v>0</v>
      </c>
      <c r="I269">
        <v>0</v>
      </c>
      <c r="J269">
        <v>0</v>
      </c>
      <c r="K269" t="s">
        <v>66</v>
      </c>
    </row>
    <row r="270" spans="1:11" x14ac:dyDescent="0.3">
      <c r="A270">
        <v>3597204</v>
      </c>
      <c r="B270" t="s">
        <v>64</v>
      </c>
      <c r="C270" t="s">
        <v>16</v>
      </c>
      <c r="D270" t="s">
        <v>17</v>
      </c>
      <c r="E270" t="s">
        <v>79</v>
      </c>
      <c r="F270">
        <v>14</v>
      </c>
      <c r="G270">
        <v>0</v>
      </c>
      <c r="H270">
        <v>0</v>
      </c>
      <c r="I270">
        <v>0</v>
      </c>
      <c r="J270">
        <v>0</v>
      </c>
      <c r="K270" t="s">
        <v>570</v>
      </c>
    </row>
    <row r="271" spans="1:11" x14ac:dyDescent="0.3">
      <c r="A271">
        <v>3597204</v>
      </c>
      <c r="B271" t="s">
        <v>64</v>
      </c>
      <c r="C271" t="s">
        <v>16</v>
      </c>
      <c r="D271" t="s">
        <v>17</v>
      </c>
      <c r="E271" t="s">
        <v>83</v>
      </c>
      <c r="F271">
        <v>14</v>
      </c>
      <c r="G271">
        <v>0</v>
      </c>
      <c r="H271">
        <v>0</v>
      </c>
      <c r="I271">
        <v>0</v>
      </c>
      <c r="J271">
        <v>0</v>
      </c>
      <c r="K271" t="s">
        <v>571</v>
      </c>
    </row>
    <row r="272" spans="1:11" x14ac:dyDescent="0.3">
      <c r="A272">
        <v>3618167</v>
      </c>
      <c r="B272" t="s">
        <v>64</v>
      </c>
      <c r="C272" t="s">
        <v>13</v>
      </c>
      <c r="D272" t="s">
        <v>14</v>
      </c>
      <c r="E272" t="s">
        <v>15</v>
      </c>
      <c r="F272">
        <v>14</v>
      </c>
      <c r="G272">
        <v>0</v>
      </c>
      <c r="H272">
        <v>0</v>
      </c>
      <c r="I272">
        <v>0</v>
      </c>
      <c r="J272">
        <v>0</v>
      </c>
      <c r="K272" t="s">
        <v>65</v>
      </c>
    </row>
    <row r="273" spans="1:11" x14ac:dyDescent="0.3">
      <c r="A273">
        <v>3618167</v>
      </c>
      <c r="B273" t="s">
        <v>64</v>
      </c>
      <c r="C273" t="s">
        <v>13</v>
      </c>
      <c r="D273" t="s">
        <v>14</v>
      </c>
      <c r="E273" t="s">
        <v>384</v>
      </c>
      <c r="F273">
        <v>14</v>
      </c>
      <c r="G273">
        <v>0</v>
      </c>
      <c r="H273">
        <v>0</v>
      </c>
      <c r="I273">
        <v>0</v>
      </c>
      <c r="J273">
        <v>0</v>
      </c>
      <c r="K273" t="s">
        <v>582</v>
      </c>
    </row>
    <row r="274" spans="1:11" x14ac:dyDescent="0.3">
      <c r="A274">
        <v>3618167</v>
      </c>
      <c r="B274" t="s">
        <v>64</v>
      </c>
      <c r="C274" t="s">
        <v>13</v>
      </c>
      <c r="D274" t="s">
        <v>14</v>
      </c>
      <c r="E274" t="s">
        <v>572</v>
      </c>
      <c r="F274">
        <v>14</v>
      </c>
      <c r="G274">
        <v>0</v>
      </c>
      <c r="H274">
        <v>0</v>
      </c>
      <c r="I274">
        <v>0</v>
      </c>
      <c r="J274">
        <v>0</v>
      </c>
      <c r="K274" t="s">
        <v>583</v>
      </c>
    </row>
    <row r="275" spans="1:11" x14ac:dyDescent="0.3">
      <c r="A275">
        <v>3618167</v>
      </c>
      <c r="B275" t="s">
        <v>64</v>
      </c>
      <c r="C275" t="s">
        <v>13</v>
      </c>
      <c r="D275" t="s">
        <v>14</v>
      </c>
      <c r="E275" t="s">
        <v>30</v>
      </c>
      <c r="F275">
        <v>14</v>
      </c>
      <c r="G275">
        <v>0</v>
      </c>
      <c r="H275">
        <v>0</v>
      </c>
      <c r="I275">
        <v>0</v>
      </c>
      <c r="J275">
        <v>0</v>
      </c>
      <c r="K275" t="s">
        <v>584</v>
      </c>
    </row>
    <row r="276" spans="1:11" x14ac:dyDescent="0.3">
      <c r="A276">
        <v>3634365</v>
      </c>
      <c r="B276" t="s">
        <v>64</v>
      </c>
      <c r="C276" t="s">
        <v>32</v>
      </c>
      <c r="D276" t="s">
        <v>33</v>
      </c>
      <c r="E276" t="s">
        <v>63</v>
      </c>
      <c r="F276">
        <v>14</v>
      </c>
      <c r="G276">
        <v>0</v>
      </c>
      <c r="H276">
        <v>0</v>
      </c>
      <c r="I276">
        <v>0</v>
      </c>
      <c r="J276">
        <v>0</v>
      </c>
      <c r="K276" t="s">
        <v>643</v>
      </c>
    </row>
    <row r="277" spans="1:11" x14ac:dyDescent="0.3">
      <c r="A277">
        <v>3634365</v>
      </c>
      <c r="B277" t="s">
        <v>64</v>
      </c>
      <c r="C277" t="s">
        <v>32</v>
      </c>
      <c r="D277" t="s">
        <v>33</v>
      </c>
      <c r="E277" t="s">
        <v>36</v>
      </c>
      <c r="F277">
        <v>14</v>
      </c>
      <c r="G277">
        <v>0</v>
      </c>
      <c r="H277">
        <v>0</v>
      </c>
      <c r="I277">
        <v>0</v>
      </c>
      <c r="J277">
        <v>0</v>
      </c>
      <c r="K277" t="s">
        <v>644</v>
      </c>
    </row>
    <row r="278" spans="1:11" x14ac:dyDescent="0.3">
      <c r="A278">
        <v>3634365</v>
      </c>
      <c r="B278" t="s">
        <v>64</v>
      </c>
      <c r="C278" t="s">
        <v>32</v>
      </c>
      <c r="D278" t="s">
        <v>33</v>
      </c>
      <c r="E278" t="s">
        <v>57</v>
      </c>
      <c r="F278">
        <v>14</v>
      </c>
      <c r="G278">
        <v>0</v>
      </c>
      <c r="H278">
        <v>0</v>
      </c>
      <c r="I278">
        <v>0</v>
      </c>
      <c r="J278">
        <v>0</v>
      </c>
      <c r="K278" t="s">
        <v>517</v>
      </c>
    </row>
    <row r="279" spans="1:11" x14ac:dyDescent="0.3">
      <c r="A279">
        <v>3535888</v>
      </c>
      <c r="B279" t="s">
        <v>382</v>
      </c>
      <c r="C279" t="s">
        <v>98</v>
      </c>
      <c r="D279" t="s">
        <v>99</v>
      </c>
      <c r="E279" t="s">
        <v>273</v>
      </c>
      <c r="F279">
        <v>7</v>
      </c>
      <c r="G279">
        <v>0</v>
      </c>
      <c r="H279">
        <v>30</v>
      </c>
      <c r="I279">
        <v>1</v>
      </c>
      <c r="J279">
        <v>7</v>
      </c>
      <c r="K279" t="s">
        <v>105</v>
      </c>
    </row>
    <row r="280" spans="1:11" x14ac:dyDescent="0.3">
      <c r="A280">
        <v>3535892</v>
      </c>
      <c r="B280" t="s">
        <v>382</v>
      </c>
      <c r="C280" t="s">
        <v>314</v>
      </c>
      <c r="D280" t="s">
        <v>315</v>
      </c>
      <c r="E280" t="s">
        <v>328</v>
      </c>
      <c r="F280">
        <v>7</v>
      </c>
      <c r="G280">
        <v>0</v>
      </c>
      <c r="H280">
        <v>20</v>
      </c>
      <c r="I280">
        <v>1</v>
      </c>
      <c r="J280">
        <v>7</v>
      </c>
      <c r="K280" t="s">
        <v>383</v>
      </c>
    </row>
    <row r="281" spans="1:11" x14ac:dyDescent="0.3">
      <c r="A281">
        <v>3535894</v>
      </c>
      <c r="B281" t="s">
        <v>382</v>
      </c>
      <c r="C281" t="s">
        <v>318</v>
      </c>
      <c r="D281" t="s">
        <v>338</v>
      </c>
      <c r="E281" t="s">
        <v>365</v>
      </c>
      <c r="F281">
        <v>7</v>
      </c>
      <c r="G281">
        <v>0</v>
      </c>
      <c r="H281">
        <v>30</v>
      </c>
      <c r="I281">
        <v>1</v>
      </c>
      <c r="J281">
        <v>7</v>
      </c>
      <c r="K281" t="s">
        <v>385</v>
      </c>
    </row>
    <row r="282" spans="1:11" x14ac:dyDescent="0.3">
      <c r="A282">
        <v>3535894</v>
      </c>
      <c r="B282" t="s">
        <v>382</v>
      </c>
      <c r="C282" t="s">
        <v>318</v>
      </c>
      <c r="D282" t="s">
        <v>338</v>
      </c>
      <c r="E282" t="s">
        <v>339</v>
      </c>
      <c r="F282">
        <v>7</v>
      </c>
      <c r="G282">
        <v>0</v>
      </c>
      <c r="H282">
        <v>30</v>
      </c>
      <c r="I282">
        <v>1</v>
      </c>
      <c r="J282">
        <v>7</v>
      </c>
      <c r="K282" t="s">
        <v>105</v>
      </c>
    </row>
    <row r="283" spans="1:11" x14ac:dyDescent="0.3">
      <c r="A283">
        <v>3535894</v>
      </c>
      <c r="B283" t="s">
        <v>382</v>
      </c>
      <c r="C283" t="s">
        <v>318</v>
      </c>
      <c r="D283" t="s">
        <v>338</v>
      </c>
      <c r="E283" t="s">
        <v>340</v>
      </c>
      <c r="F283">
        <v>7</v>
      </c>
      <c r="G283">
        <v>0</v>
      </c>
      <c r="H283">
        <v>30</v>
      </c>
      <c r="I283">
        <v>1</v>
      </c>
      <c r="J283">
        <v>7</v>
      </c>
      <c r="K283" t="s">
        <v>386</v>
      </c>
    </row>
    <row r="284" spans="1:11" x14ac:dyDescent="0.3">
      <c r="A284">
        <v>3598680</v>
      </c>
      <c r="B284" t="s">
        <v>382</v>
      </c>
      <c r="C284" t="s">
        <v>399</v>
      </c>
      <c r="D284" t="s">
        <v>12</v>
      </c>
      <c r="E284" t="s">
        <v>399</v>
      </c>
      <c r="F284">
        <v>7</v>
      </c>
      <c r="G284">
        <v>0</v>
      </c>
      <c r="H284">
        <v>30</v>
      </c>
      <c r="I284">
        <v>1</v>
      </c>
      <c r="J284">
        <v>7</v>
      </c>
      <c r="K284" t="s">
        <v>105</v>
      </c>
    </row>
    <row r="285" spans="1:11" x14ac:dyDescent="0.3">
      <c r="A285">
        <v>3598683</v>
      </c>
      <c r="B285" t="s">
        <v>382</v>
      </c>
      <c r="C285" t="s">
        <v>487</v>
      </c>
      <c r="D285" t="s">
        <v>501</v>
      </c>
      <c r="E285" t="s">
        <v>487</v>
      </c>
      <c r="F285">
        <v>7</v>
      </c>
      <c r="G285">
        <v>0</v>
      </c>
      <c r="H285">
        <v>20</v>
      </c>
      <c r="I285">
        <v>1</v>
      </c>
      <c r="J285">
        <v>7</v>
      </c>
      <c r="K285" t="s">
        <v>516</v>
      </c>
    </row>
    <row r="286" spans="1:11" x14ac:dyDescent="0.3">
      <c r="A286">
        <v>3598683</v>
      </c>
      <c r="B286" t="s">
        <v>382</v>
      </c>
      <c r="C286" t="s">
        <v>487</v>
      </c>
      <c r="D286" t="s">
        <v>501</v>
      </c>
      <c r="E286" t="s">
        <v>74</v>
      </c>
      <c r="F286">
        <v>7</v>
      </c>
      <c r="G286">
        <v>0</v>
      </c>
      <c r="H286">
        <v>30</v>
      </c>
      <c r="I286">
        <v>1</v>
      </c>
      <c r="J286">
        <v>7</v>
      </c>
      <c r="K286" t="s">
        <v>575</v>
      </c>
    </row>
    <row r="287" spans="1:11" x14ac:dyDescent="0.3">
      <c r="A287">
        <v>3598686</v>
      </c>
      <c r="B287" t="s">
        <v>382</v>
      </c>
      <c r="C287" t="s">
        <v>15</v>
      </c>
      <c r="D287" t="s">
        <v>15</v>
      </c>
      <c r="E287" t="s">
        <v>15</v>
      </c>
      <c r="F287">
        <v>7</v>
      </c>
      <c r="G287">
        <v>0</v>
      </c>
      <c r="H287">
        <v>40</v>
      </c>
      <c r="I287">
        <v>1</v>
      </c>
      <c r="J287">
        <v>7</v>
      </c>
      <c r="K287" t="s">
        <v>105</v>
      </c>
    </row>
    <row r="288" spans="1:11" x14ac:dyDescent="0.3">
      <c r="A288">
        <v>3671779</v>
      </c>
      <c r="B288" t="s">
        <v>382</v>
      </c>
      <c r="C288" t="s">
        <v>34</v>
      </c>
      <c r="D288" t="s">
        <v>33</v>
      </c>
      <c r="E288" t="s">
        <v>34</v>
      </c>
      <c r="F288">
        <v>7</v>
      </c>
      <c r="G288">
        <v>0</v>
      </c>
      <c r="H288">
        <v>20</v>
      </c>
      <c r="I288">
        <v>1</v>
      </c>
      <c r="J288">
        <v>7</v>
      </c>
      <c r="K288" t="s">
        <v>655</v>
      </c>
    </row>
    <row r="289" spans="1:11" x14ac:dyDescent="0.3">
      <c r="A289">
        <v>3671779</v>
      </c>
      <c r="B289" t="s">
        <v>382</v>
      </c>
      <c r="C289" t="s">
        <v>34</v>
      </c>
      <c r="D289" t="s">
        <v>33</v>
      </c>
      <c r="E289" t="s">
        <v>57</v>
      </c>
      <c r="F289">
        <v>7</v>
      </c>
      <c r="G289">
        <v>0</v>
      </c>
      <c r="H289">
        <v>20</v>
      </c>
      <c r="I289">
        <v>1</v>
      </c>
      <c r="J289">
        <v>7</v>
      </c>
      <c r="K289" t="s">
        <v>656</v>
      </c>
    </row>
    <row r="290" spans="1:11" x14ac:dyDescent="0.3">
      <c r="A290">
        <v>2544525</v>
      </c>
      <c r="B290" t="s">
        <v>93</v>
      </c>
      <c r="C290" t="s">
        <v>143</v>
      </c>
      <c r="D290" t="s">
        <v>144</v>
      </c>
      <c r="E290" t="s">
        <v>143</v>
      </c>
      <c r="F290">
        <v>18</v>
      </c>
      <c r="G290">
        <v>0</v>
      </c>
      <c r="H290">
        <v>0</v>
      </c>
      <c r="I290">
        <v>0</v>
      </c>
      <c r="J290">
        <v>0</v>
      </c>
      <c r="K290" t="s">
        <v>145</v>
      </c>
    </row>
    <row r="291" spans="1:11" x14ac:dyDescent="0.3">
      <c r="A291">
        <v>2544525</v>
      </c>
      <c r="B291" t="s">
        <v>93</v>
      </c>
      <c r="C291" t="s">
        <v>143</v>
      </c>
      <c r="D291" t="s">
        <v>144</v>
      </c>
      <c r="E291" t="s">
        <v>146</v>
      </c>
      <c r="F291">
        <v>17</v>
      </c>
      <c r="G291">
        <v>0</v>
      </c>
      <c r="H291">
        <v>0</v>
      </c>
      <c r="I291">
        <v>0</v>
      </c>
      <c r="J291">
        <v>0</v>
      </c>
      <c r="K291" t="s">
        <v>147</v>
      </c>
    </row>
    <row r="292" spans="1:11" x14ac:dyDescent="0.3">
      <c r="A292">
        <v>2544525</v>
      </c>
      <c r="B292" t="s">
        <v>93</v>
      </c>
      <c r="C292" t="s">
        <v>143</v>
      </c>
      <c r="D292" t="s">
        <v>144</v>
      </c>
      <c r="E292" t="s">
        <v>148</v>
      </c>
      <c r="F292">
        <v>17</v>
      </c>
      <c r="G292">
        <v>0</v>
      </c>
      <c r="H292">
        <v>0</v>
      </c>
      <c r="I292">
        <v>0</v>
      </c>
      <c r="J292">
        <v>0</v>
      </c>
      <c r="K292" t="s">
        <v>149</v>
      </c>
    </row>
    <row r="293" spans="1:11" x14ac:dyDescent="0.3">
      <c r="A293">
        <v>2544525</v>
      </c>
      <c r="B293" t="s">
        <v>93</v>
      </c>
      <c r="C293" t="s">
        <v>143</v>
      </c>
      <c r="D293" t="s">
        <v>144</v>
      </c>
      <c r="E293" t="s">
        <v>150</v>
      </c>
      <c r="F293">
        <v>17</v>
      </c>
      <c r="G293">
        <v>0</v>
      </c>
      <c r="H293">
        <v>0</v>
      </c>
      <c r="I293">
        <v>0</v>
      </c>
      <c r="J293">
        <v>0</v>
      </c>
      <c r="K293" t="s">
        <v>151</v>
      </c>
    </row>
    <row r="294" spans="1:11" x14ac:dyDescent="0.3">
      <c r="A294">
        <v>2544525</v>
      </c>
      <c r="B294" t="s">
        <v>93</v>
      </c>
      <c r="C294" t="s">
        <v>143</v>
      </c>
      <c r="D294" t="s">
        <v>144</v>
      </c>
      <c r="E294" t="s">
        <v>152</v>
      </c>
      <c r="F294">
        <v>17</v>
      </c>
      <c r="G294">
        <v>0</v>
      </c>
      <c r="H294">
        <v>0</v>
      </c>
      <c r="I294">
        <v>0</v>
      </c>
      <c r="J294">
        <v>0</v>
      </c>
      <c r="K294" t="s">
        <v>153</v>
      </c>
    </row>
    <row r="295" spans="1:11" x14ac:dyDescent="0.3">
      <c r="A295">
        <v>3461954</v>
      </c>
      <c r="B295" t="s">
        <v>93</v>
      </c>
      <c r="C295" t="s">
        <v>171</v>
      </c>
      <c r="D295" t="s">
        <v>172</v>
      </c>
      <c r="E295" t="s">
        <v>182</v>
      </c>
      <c r="F295">
        <v>17</v>
      </c>
      <c r="G295">
        <v>0</v>
      </c>
      <c r="H295">
        <v>0</v>
      </c>
      <c r="I295">
        <v>0</v>
      </c>
      <c r="J295">
        <v>0</v>
      </c>
      <c r="K295" t="s">
        <v>245</v>
      </c>
    </row>
    <row r="296" spans="1:11" x14ac:dyDescent="0.3">
      <c r="A296">
        <v>3461954</v>
      </c>
      <c r="B296" t="s">
        <v>93</v>
      </c>
      <c r="C296" t="s">
        <v>171</v>
      </c>
      <c r="D296" t="s">
        <v>172</v>
      </c>
      <c r="E296" t="s">
        <v>176</v>
      </c>
      <c r="F296">
        <v>18</v>
      </c>
      <c r="G296">
        <v>0</v>
      </c>
      <c r="H296">
        <v>0</v>
      </c>
      <c r="I296">
        <v>0</v>
      </c>
      <c r="J296">
        <v>0</v>
      </c>
      <c r="K296" t="s">
        <v>246</v>
      </c>
    </row>
    <row r="297" spans="1:11" x14ac:dyDescent="0.3">
      <c r="A297">
        <v>3461954</v>
      </c>
      <c r="B297" t="s">
        <v>93</v>
      </c>
      <c r="C297" t="s">
        <v>171</v>
      </c>
      <c r="D297" t="s">
        <v>172</v>
      </c>
      <c r="E297" t="s">
        <v>176</v>
      </c>
      <c r="F297">
        <v>9</v>
      </c>
      <c r="G297">
        <v>0</v>
      </c>
      <c r="H297">
        <v>0</v>
      </c>
      <c r="I297">
        <v>0</v>
      </c>
      <c r="J297">
        <v>0</v>
      </c>
      <c r="K297" t="s">
        <v>247</v>
      </c>
    </row>
    <row r="298" spans="1:11" x14ac:dyDescent="0.3">
      <c r="A298">
        <v>3461954</v>
      </c>
      <c r="B298" t="s">
        <v>93</v>
      </c>
      <c r="C298" t="s">
        <v>171</v>
      </c>
      <c r="D298" t="s">
        <v>172</v>
      </c>
      <c r="E298" t="s">
        <v>194</v>
      </c>
      <c r="F298">
        <v>17</v>
      </c>
      <c r="G298">
        <v>0</v>
      </c>
      <c r="H298">
        <v>0</v>
      </c>
      <c r="I298">
        <v>0</v>
      </c>
      <c r="J298">
        <v>0</v>
      </c>
      <c r="K298" t="s">
        <v>248</v>
      </c>
    </row>
    <row r="299" spans="1:11" x14ac:dyDescent="0.3">
      <c r="A299">
        <v>3461954</v>
      </c>
      <c r="B299" t="s">
        <v>93</v>
      </c>
      <c r="C299" t="s">
        <v>171</v>
      </c>
      <c r="D299" t="s">
        <v>172</v>
      </c>
      <c r="E299" t="s">
        <v>185</v>
      </c>
      <c r="F299">
        <v>17</v>
      </c>
      <c r="G299">
        <v>0</v>
      </c>
      <c r="H299">
        <v>0</v>
      </c>
      <c r="I299">
        <v>0</v>
      </c>
      <c r="J299">
        <v>0</v>
      </c>
      <c r="K299" t="s">
        <v>249</v>
      </c>
    </row>
    <row r="300" spans="1:11" x14ac:dyDescent="0.3">
      <c r="A300">
        <v>3461954</v>
      </c>
      <c r="B300" t="s">
        <v>93</v>
      </c>
      <c r="C300" t="s">
        <v>171</v>
      </c>
      <c r="D300" t="s">
        <v>172</v>
      </c>
      <c r="E300" t="s">
        <v>156</v>
      </c>
      <c r="F300">
        <v>9</v>
      </c>
      <c r="G300">
        <v>0</v>
      </c>
      <c r="H300">
        <v>0</v>
      </c>
      <c r="I300">
        <v>0</v>
      </c>
      <c r="J300">
        <v>0</v>
      </c>
      <c r="K300" t="s">
        <v>250</v>
      </c>
    </row>
    <row r="301" spans="1:11" x14ac:dyDescent="0.3">
      <c r="A301">
        <v>3461965</v>
      </c>
      <c r="B301" t="s">
        <v>93</v>
      </c>
      <c r="C301" t="s">
        <v>159</v>
      </c>
      <c r="D301" t="s">
        <v>160</v>
      </c>
      <c r="E301" t="s">
        <v>162</v>
      </c>
      <c r="F301">
        <v>17</v>
      </c>
      <c r="G301">
        <v>0</v>
      </c>
      <c r="H301">
        <v>0</v>
      </c>
      <c r="I301">
        <v>0</v>
      </c>
      <c r="J301">
        <v>0</v>
      </c>
      <c r="K301" t="s">
        <v>251</v>
      </c>
    </row>
    <row r="302" spans="1:11" x14ac:dyDescent="0.3">
      <c r="A302">
        <v>3461965</v>
      </c>
      <c r="B302" t="s">
        <v>93</v>
      </c>
      <c r="C302" t="s">
        <v>159</v>
      </c>
      <c r="D302" t="s">
        <v>160</v>
      </c>
      <c r="E302" t="s">
        <v>178</v>
      </c>
      <c r="F302">
        <v>9</v>
      </c>
      <c r="G302">
        <v>0</v>
      </c>
      <c r="H302">
        <v>0</v>
      </c>
      <c r="I302">
        <v>0</v>
      </c>
      <c r="J302">
        <v>0</v>
      </c>
      <c r="K302" t="s">
        <v>252</v>
      </c>
    </row>
    <row r="303" spans="1:11" x14ac:dyDescent="0.3">
      <c r="A303">
        <v>3461965</v>
      </c>
      <c r="B303" t="s">
        <v>93</v>
      </c>
      <c r="C303" t="s">
        <v>159</v>
      </c>
      <c r="D303" t="s">
        <v>160</v>
      </c>
      <c r="E303" t="s">
        <v>170</v>
      </c>
      <c r="F303">
        <v>18</v>
      </c>
      <c r="G303">
        <v>0</v>
      </c>
      <c r="H303">
        <v>0</v>
      </c>
      <c r="I303">
        <v>0</v>
      </c>
      <c r="J303">
        <v>0</v>
      </c>
      <c r="K303" t="s">
        <v>253</v>
      </c>
    </row>
    <row r="304" spans="1:11" x14ac:dyDescent="0.3">
      <c r="A304">
        <v>3513070</v>
      </c>
      <c r="B304" t="s">
        <v>93</v>
      </c>
      <c r="C304" t="s">
        <v>98</v>
      </c>
      <c r="D304" t="s">
        <v>99</v>
      </c>
      <c r="E304" t="s">
        <v>265</v>
      </c>
      <c r="F304">
        <v>18</v>
      </c>
      <c r="G304">
        <v>0</v>
      </c>
      <c r="H304">
        <v>0</v>
      </c>
      <c r="I304">
        <v>0</v>
      </c>
      <c r="J304">
        <v>0</v>
      </c>
      <c r="K304" t="s">
        <v>329</v>
      </c>
    </row>
    <row r="305" spans="1:11" x14ac:dyDescent="0.3">
      <c r="A305">
        <v>3513070</v>
      </c>
      <c r="B305" t="s">
        <v>93</v>
      </c>
      <c r="C305" t="s">
        <v>98</v>
      </c>
      <c r="D305" t="s">
        <v>99</v>
      </c>
      <c r="E305" t="s">
        <v>260</v>
      </c>
      <c r="F305">
        <v>18</v>
      </c>
      <c r="G305">
        <v>0</v>
      </c>
      <c r="H305">
        <v>0</v>
      </c>
      <c r="I305">
        <v>0</v>
      </c>
      <c r="J305">
        <v>0</v>
      </c>
      <c r="K305" t="s">
        <v>330</v>
      </c>
    </row>
    <row r="306" spans="1:11" x14ac:dyDescent="0.3">
      <c r="A306">
        <v>3513070</v>
      </c>
      <c r="B306" t="s">
        <v>93</v>
      </c>
      <c r="C306" t="s">
        <v>98</v>
      </c>
      <c r="D306" t="s">
        <v>99</v>
      </c>
      <c r="E306" t="s">
        <v>304</v>
      </c>
      <c r="F306">
        <v>18</v>
      </c>
      <c r="G306">
        <v>0</v>
      </c>
      <c r="H306">
        <v>0</v>
      </c>
      <c r="I306">
        <v>0</v>
      </c>
      <c r="J306">
        <v>0</v>
      </c>
      <c r="K306" t="s">
        <v>331</v>
      </c>
    </row>
    <row r="307" spans="1:11" x14ac:dyDescent="0.3">
      <c r="A307">
        <v>3513070</v>
      </c>
      <c r="B307" t="s">
        <v>93</v>
      </c>
      <c r="C307" t="s">
        <v>98</v>
      </c>
      <c r="D307" t="s">
        <v>99</v>
      </c>
      <c r="E307" t="s">
        <v>304</v>
      </c>
      <c r="F307">
        <v>17</v>
      </c>
      <c r="G307">
        <v>0</v>
      </c>
      <c r="H307">
        <v>0</v>
      </c>
      <c r="I307">
        <v>0</v>
      </c>
      <c r="J307">
        <v>0</v>
      </c>
      <c r="K307" t="s">
        <v>332</v>
      </c>
    </row>
    <row r="308" spans="1:11" x14ac:dyDescent="0.3">
      <c r="A308">
        <v>3513070</v>
      </c>
      <c r="B308" t="s">
        <v>93</v>
      </c>
      <c r="C308" t="s">
        <v>98</v>
      </c>
      <c r="D308" t="s">
        <v>99</v>
      </c>
      <c r="E308" t="s">
        <v>274</v>
      </c>
      <c r="F308">
        <v>17</v>
      </c>
      <c r="G308">
        <v>0</v>
      </c>
      <c r="H308">
        <v>0</v>
      </c>
      <c r="I308">
        <v>0</v>
      </c>
      <c r="J308">
        <v>0</v>
      </c>
      <c r="K308" t="s">
        <v>333</v>
      </c>
    </row>
    <row r="309" spans="1:11" x14ac:dyDescent="0.3">
      <c r="A309">
        <v>3513070</v>
      </c>
      <c r="B309" t="s">
        <v>93</v>
      </c>
      <c r="C309" t="s">
        <v>98</v>
      </c>
      <c r="D309" t="s">
        <v>99</v>
      </c>
      <c r="E309" t="s">
        <v>273</v>
      </c>
      <c r="F309">
        <v>18</v>
      </c>
      <c r="G309">
        <v>0</v>
      </c>
      <c r="H309">
        <v>0</v>
      </c>
      <c r="I309">
        <v>0</v>
      </c>
      <c r="J309">
        <v>0</v>
      </c>
      <c r="K309" t="s">
        <v>334</v>
      </c>
    </row>
    <row r="310" spans="1:11" x14ac:dyDescent="0.3">
      <c r="A310">
        <v>3513070</v>
      </c>
      <c r="B310" t="s">
        <v>93</v>
      </c>
      <c r="C310" t="s">
        <v>98</v>
      </c>
      <c r="D310" t="s">
        <v>99</v>
      </c>
      <c r="E310" t="s">
        <v>275</v>
      </c>
      <c r="F310">
        <v>12</v>
      </c>
      <c r="G310">
        <v>0</v>
      </c>
      <c r="H310">
        <v>0</v>
      </c>
      <c r="I310">
        <v>0</v>
      </c>
      <c r="J310">
        <v>0</v>
      </c>
      <c r="K310" t="s">
        <v>335</v>
      </c>
    </row>
    <row r="311" spans="1:11" x14ac:dyDescent="0.3">
      <c r="A311">
        <v>3527420</v>
      </c>
      <c r="B311" t="s">
        <v>93</v>
      </c>
      <c r="C311" t="s">
        <v>314</v>
      </c>
      <c r="D311" t="s">
        <v>315</v>
      </c>
      <c r="E311" t="s">
        <v>317</v>
      </c>
      <c r="F311">
        <v>50</v>
      </c>
      <c r="G311">
        <v>0</v>
      </c>
      <c r="H311">
        <v>0</v>
      </c>
      <c r="I311">
        <v>1</v>
      </c>
      <c r="J311">
        <v>50</v>
      </c>
      <c r="K311" t="s">
        <v>346</v>
      </c>
    </row>
    <row r="312" spans="1:11" x14ac:dyDescent="0.3">
      <c r="A312">
        <v>3527420</v>
      </c>
      <c r="B312" t="s">
        <v>93</v>
      </c>
      <c r="C312" t="s">
        <v>314</v>
      </c>
      <c r="D312" t="s">
        <v>315</v>
      </c>
      <c r="E312" t="s">
        <v>319</v>
      </c>
      <c r="F312">
        <v>17</v>
      </c>
      <c r="G312">
        <v>0</v>
      </c>
      <c r="H312">
        <v>0</v>
      </c>
      <c r="I312">
        <v>1</v>
      </c>
      <c r="J312">
        <v>17</v>
      </c>
      <c r="K312" t="s">
        <v>347</v>
      </c>
    </row>
    <row r="313" spans="1:11" x14ac:dyDescent="0.3">
      <c r="A313">
        <v>3527420</v>
      </c>
      <c r="B313" t="s">
        <v>93</v>
      </c>
      <c r="C313" t="s">
        <v>314</v>
      </c>
      <c r="D313" t="s">
        <v>315</v>
      </c>
      <c r="E313" t="s">
        <v>319</v>
      </c>
      <c r="F313">
        <v>58</v>
      </c>
      <c r="G313">
        <v>0</v>
      </c>
      <c r="H313">
        <v>0</v>
      </c>
      <c r="I313">
        <v>0</v>
      </c>
      <c r="J313">
        <v>0</v>
      </c>
      <c r="K313" t="s">
        <v>348</v>
      </c>
    </row>
    <row r="314" spans="1:11" x14ac:dyDescent="0.3">
      <c r="A314">
        <v>3527420</v>
      </c>
      <c r="B314" t="s">
        <v>93</v>
      </c>
      <c r="C314" t="s">
        <v>314</v>
      </c>
      <c r="D314" t="s">
        <v>315</v>
      </c>
      <c r="E314" t="s">
        <v>328</v>
      </c>
      <c r="F314">
        <v>11</v>
      </c>
      <c r="G314">
        <v>0</v>
      </c>
      <c r="H314">
        <v>0</v>
      </c>
      <c r="I314">
        <v>0</v>
      </c>
      <c r="J314">
        <v>0</v>
      </c>
      <c r="K314" t="s">
        <v>349</v>
      </c>
    </row>
    <row r="315" spans="1:11" x14ac:dyDescent="0.3">
      <c r="A315">
        <v>3527420</v>
      </c>
      <c r="B315" t="s">
        <v>93</v>
      </c>
      <c r="C315" t="s">
        <v>314</v>
      </c>
      <c r="D315" t="s">
        <v>315</v>
      </c>
      <c r="E315" t="s">
        <v>323</v>
      </c>
      <c r="F315">
        <v>18</v>
      </c>
      <c r="G315">
        <v>0</v>
      </c>
      <c r="H315">
        <v>0</v>
      </c>
      <c r="I315">
        <v>0</v>
      </c>
      <c r="J315">
        <v>0</v>
      </c>
      <c r="K315" t="s">
        <v>350</v>
      </c>
    </row>
    <row r="316" spans="1:11" x14ac:dyDescent="0.3">
      <c r="A316">
        <v>3527420</v>
      </c>
      <c r="B316" t="s">
        <v>93</v>
      </c>
      <c r="C316" t="s">
        <v>314</v>
      </c>
      <c r="D316" t="s">
        <v>315</v>
      </c>
      <c r="E316" t="s">
        <v>323</v>
      </c>
      <c r="F316">
        <v>18</v>
      </c>
      <c r="G316">
        <v>0</v>
      </c>
      <c r="H316">
        <v>0</v>
      </c>
      <c r="I316">
        <v>1</v>
      </c>
      <c r="J316">
        <v>18</v>
      </c>
      <c r="K316" t="s">
        <v>351</v>
      </c>
    </row>
    <row r="317" spans="1:11" x14ac:dyDescent="0.3">
      <c r="A317">
        <v>3527420</v>
      </c>
      <c r="B317" t="s">
        <v>93</v>
      </c>
      <c r="C317" t="s">
        <v>314</v>
      </c>
      <c r="D317" t="s">
        <v>315</v>
      </c>
      <c r="E317" t="s">
        <v>352</v>
      </c>
      <c r="F317">
        <v>18</v>
      </c>
      <c r="G317">
        <v>0</v>
      </c>
      <c r="H317">
        <v>0</v>
      </c>
      <c r="I317">
        <v>1</v>
      </c>
      <c r="J317">
        <v>18</v>
      </c>
      <c r="K317" t="s">
        <v>353</v>
      </c>
    </row>
    <row r="318" spans="1:11" x14ac:dyDescent="0.3">
      <c r="A318">
        <v>3527420</v>
      </c>
      <c r="B318" t="s">
        <v>93</v>
      </c>
      <c r="C318" t="s">
        <v>314</v>
      </c>
      <c r="D318" t="s">
        <v>315</v>
      </c>
      <c r="E318" t="s">
        <v>326</v>
      </c>
      <c r="F318">
        <v>17</v>
      </c>
      <c r="G318">
        <v>0</v>
      </c>
      <c r="H318">
        <v>0</v>
      </c>
      <c r="I318">
        <v>0</v>
      </c>
      <c r="J318">
        <v>0</v>
      </c>
      <c r="K318" t="s">
        <v>354</v>
      </c>
    </row>
    <row r="319" spans="1:11" x14ac:dyDescent="0.3">
      <c r="A319">
        <v>3527420</v>
      </c>
      <c r="B319" t="s">
        <v>93</v>
      </c>
      <c r="C319" t="s">
        <v>314</v>
      </c>
      <c r="D319" t="s">
        <v>315</v>
      </c>
      <c r="E319" t="s">
        <v>337</v>
      </c>
      <c r="F319">
        <v>12</v>
      </c>
      <c r="G319">
        <v>0</v>
      </c>
      <c r="H319">
        <v>0</v>
      </c>
      <c r="I319">
        <v>0</v>
      </c>
      <c r="J319">
        <v>0</v>
      </c>
      <c r="K319" t="s">
        <v>355</v>
      </c>
    </row>
    <row r="320" spans="1:11" x14ac:dyDescent="0.3">
      <c r="A320">
        <v>3527420</v>
      </c>
      <c r="B320" t="s">
        <v>93</v>
      </c>
      <c r="C320" t="s">
        <v>314</v>
      </c>
      <c r="D320" t="s">
        <v>315</v>
      </c>
      <c r="E320" t="s">
        <v>344</v>
      </c>
      <c r="F320">
        <v>18</v>
      </c>
      <c r="G320">
        <v>0</v>
      </c>
      <c r="H320">
        <v>0</v>
      </c>
      <c r="I320">
        <v>1</v>
      </c>
      <c r="J320">
        <v>18</v>
      </c>
      <c r="K320" t="s">
        <v>356</v>
      </c>
    </row>
    <row r="321" spans="1:11" x14ac:dyDescent="0.3">
      <c r="A321">
        <v>3527420</v>
      </c>
      <c r="B321" t="s">
        <v>93</v>
      </c>
      <c r="C321" t="s">
        <v>314</v>
      </c>
      <c r="D321" t="s">
        <v>315</v>
      </c>
      <c r="E321" t="s">
        <v>315</v>
      </c>
      <c r="F321">
        <v>30</v>
      </c>
      <c r="G321">
        <v>0</v>
      </c>
      <c r="H321">
        <v>0</v>
      </c>
      <c r="I321">
        <v>0</v>
      </c>
      <c r="J321">
        <v>0</v>
      </c>
      <c r="K321" t="s">
        <v>357</v>
      </c>
    </row>
    <row r="322" spans="1:11" x14ac:dyDescent="0.3">
      <c r="A322">
        <v>3527420</v>
      </c>
      <c r="B322" t="s">
        <v>93</v>
      </c>
      <c r="C322" t="s">
        <v>314</v>
      </c>
      <c r="D322" t="s">
        <v>315</v>
      </c>
      <c r="E322" t="s">
        <v>336</v>
      </c>
      <c r="F322">
        <v>50</v>
      </c>
      <c r="G322">
        <v>0</v>
      </c>
      <c r="H322">
        <v>0</v>
      </c>
      <c r="I322">
        <v>1</v>
      </c>
      <c r="J322">
        <v>50</v>
      </c>
      <c r="K322" t="s">
        <v>358</v>
      </c>
    </row>
    <row r="323" spans="1:11" x14ac:dyDescent="0.3">
      <c r="A323">
        <v>3527420</v>
      </c>
      <c r="B323" t="s">
        <v>93</v>
      </c>
      <c r="C323" t="s">
        <v>314</v>
      </c>
      <c r="D323" t="s">
        <v>315</v>
      </c>
      <c r="E323" t="s">
        <v>359</v>
      </c>
      <c r="F323">
        <v>50</v>
      </c>
      <c r="G323">
        <v>0</v>
      </c>
      <c r="H323">
        <v>0</v>
      </c>
      <c r="I323">
        <v>1</v>
      </c>
      <c r="J323">
        <v>50</v>
      </c>
      <c r="K323" t="s">
        <v>360</v>
      </c>
    </row>
    <row r="324" spans="1:11" x14ac:dyDescent="0.3">
      <c r="A324">
        <v>3542830</v>
      </c>
      <c r="B324" t="s">
        <v>93</v>
      </c>
      <c r="C324" t="s">
        <v>318</v>
      </c>
      <c r="D324" t="s">
        <v>338</v>
      </c>
      <c r="E324" t="s">
        <v>336</v>
      </c>
      <c r="F324">
        <v>18</v>
      </c>
      <c r="G324">
        <v>0</v>
      </c>
      <c r="H324">
        <v>0</v>
      </c>
      <c r="I324">
        <v>0</v>
      </c>
      <c r="J324">
        <v>0</v>
      </c>
      <c r="K324" t="s">
        <v>406</v>
      </c>
    </row>
    <row r="325" spans="1:11" x14ac:dyDescent="0.3">
      <c r="A325">
        <v>3542830</v>
      </c>
      <c r="B325" t="s">
        <v>93</v>
      </c>
      <c r="C325" t="s">
        <v>318</v>
      </c>
      <c r="D325" t="s">
        <v>338</v>
      </c>
      <c r="E325" t="s">
        <v>394</v>
      </c>
      <c r="F325">
        <v>64</v>
      </c>
      <c r="G325">
        <v>0</v>
      </c>
      <c r="H325">
        <v>0</v>
      </c>
      <c r="I325">
        <v>0</v>
      </c>
      <c r="J325">
        <v>0</v>
      </c>
      <c r="K325" t="s">
        <v>407</v>
      </c>
    </row>
    <row r="326" spans="1:11" x14ac:dyDescent="0.3">
      <c r="A326">
        <v>3542830</v>
      </c>
      <c r="B326" t="s">
        <v>93</v>
      </c>
      <c r="C326" t="s">
        <v>318</v>
      </c>
      <c r="D326" t="s">
        <v>338</v>
      </c>
      <c r="E326" t="s">
        <v>322</v>
      </c>
      <c r="F326">
        <v>18</v>
      </c>
      <c r="G326">
        <v>0</v>
      </c>
      <c r="H326">
        <v>0</v>
      </c>
      <c r="I326">
        <v>0</v>
      </c>
      <c r="J326">
        <v>0</v>
      </c>
      <c r="K326" t="s">
        <v>408</v>
      </c>
    </row>
    <row r="327" spans="1:11" x14ac:dyDescent="0.3">
      <c r="A327">
        <v>3542830</v>
      </c>
      <c r="B327" t="s">
        <v>93</v>
      </c>
      <c r="C327" t="s">
        <v>318</v>
      </c>
      <c r="D327" t="s">
        <v>338</v>
      </c>
      <c r="E327" t="s">
        <v>209</v>
      </c>
      <c r="F327">
        <v>17</v>
      </c>
      <c r="G327">
        <v>0</v>
      </c>
      <c r="H327">
        <v>0</v>
      </c>
      <c r="I327">
        <v>0</v>
      </c>
      <c r="J327">
        <v>0</v>
      </c>
      <c r="K327" t="s">
        <v>409</v>
      </c>
    </row>
    <row r="328" spans="1:11" x14ac:dyDescent="0.3">
      <c r="A328">
        <v>3542830</v>
      </c>
      <c r="B328" t="s">
        <v>93</v>
      </c>
      <c r="C328" t="s">
        <v>318</v>
      </c>
      <c r="D328" t="s">
        <v>338</v>
      </c>
      <c r="E328" t="s">
        <v>362</v>
      </c>
      <c r="F328">
        <v>17</v>
      </c>
      <c r="G328">
        <v>0</v>
      </c>
      <c r="H328">
        <v>0</v>
      </c>
      <c r="I328">
        <v>0</v>
      </c>
      <c r="J328">
        <v>0</v>
      </c>
      <c r="K328" t="s">
        <v>410</v>
      </c>
    </row>
    <row r="329" spans="1:11" x14ac:dyDescent="0.3">
      <c r="A329">
        <v>3542830</v>
      </c>
      <c r="B329" t="s">
        <v>93</v>
      </c>
      <c r="C329" t="s">
        <v>318</v>
      </c>
      <c r="D329" t="s">
        <v>338</v>
      </c>
      <c r="E329" t="s">
        <v>411</v>
      </c>
      <c r="F329">
        <v>28</v>
      </c>
      <c r="G329">
        <v>0</v>
      </c>
      <c r="H329">
        <v>0</v>
      </c>
      <c r="I329">
        <v>0</v>
      </c>
      <c r="J329">
        <v>0</v>
      </c>
      <c r="K329" t="s">
        <v>412</v>
      </c>
    </row>
    <row r="330" spans="1:11" x14ac:dyDescent="0.3">
      <c r="A330">
        <v>3542830</v>
      </c>
      <c r="B330" t="s">
        <v>93</v>
      </c>
      <c r="C330" t="s">
        <v>318</v>
      </c>
      <c r="D330" t="s">
        <v>338</v>
      </c>
      <c r="E330" t="s">
        <v>365</v>
      </c>
      <c r="F330">
        <v>17</v>
      </c>
      <c r="G330">
        <v>0</v>
      </c>
      <c r="H330">
        <v>0</v>
      </c>
      <c r="I330">
        <v>0</v>
      </c>
      <c r="J330">
        <v>0</v>
      </c>
      <c r="K330" t="s">
        <v>413</v>
      </c>
    </row>
    <row r="331" spans="1:11" x14ac:dyDescent="0.3">
      <c r="A331">
        <v>3542830</v>
      </c>
      <c r="B331" t="s">
        <v>93</v>
      </c>
      <c r="C331" t="s">
        <v>318</v>
      </c>
      <c r="D331" t="s">
        <v>338</v>
      </c>
      <c r="E331" t="s">
        <v>339</v>
      </c>
      <c r="F331">
        <v>17</v>
      </c>
      <c r="G331">
        <v>0</v>
      </c>
      <c r="H331">
        <v>0</v>
      </c>
      <c r="I331">
        <v>0</v>
      </c>
      <c r="J331">
        <v>0</v>
      </c>
      <c r="K331" t="s">
        <v>334</v>
      </c>
    </row>
    <row r="332" spans="1:11" x14ac:dyDescent="0.3">
      <c r="A332">
        <v>3542830</v>
      </c>
      <c r="B332" t="s">
        <v>93</v>
      </c>
      <c r="C332" t="s">
        <v>318</v>
      </c>
      <c r="D332" t="s">
        <v>338</v>
      </c>
      <c r="E332" t="s">
        <v>414</v>
      </c>
      <c r="F332">
        <v>12</v>
      </c>
      <c r="G332">
        <v>0</v>
      </c>
      <c r="H332">
        <v>0</v>
      </c>
      <c r="I332">
        <v>0</v>
      </c>
      <c r="J332">
        <v>0</v>
      </c>
      <c r="K332" t="s">
        <v>415</v>
      </c>
    </row>
    <row r="333" spans="1:11" x14ac:dyDescent="0.3">
      <c r="A333">
        <v>3542830</v>
      </c>
      <c r="B333" t="s">
        <v>93</v>
      </c>
      <c r="C333" t="s">
        <v>318</v>
      </c>
      <c r="D333" t="s">
        <v>338</v>
      </c>
      <c r="E333" t="s">
        <v>313</v>
      </c>
      <c r="F333">
        <v>17</v>
      </c>
      <c r="G333">
        <v>0</v>
      </c>
      <c r="H333">
        <v>0</v>
      </c>
      <c r="I333">
        <v>0</v>
      </c>
      <c r="J333">
        <v>0</v>
      </c>
      <c r="K333" t="s">
        <v>416</v>
      </c>
    </row>
    <row r="334" spans="1:11" x14ac:dyDescent="0.3">
      <c r="A334">
        <v>3542830</v>
      </c>
      <c r="B334" t="s">
        <v>93</v>
      </c>
      <c r="C334" t="s">
        <v>318</v>
      </c>
      <c r="D334" t="s">
        <v>338</v>
      </c>
      <c r="E334" t="s">
        <v>345</v>
      </c>
      <c r="F334">
        <v>17</v>
      </c>
      <c r="G334">
        <v>0</v>
      </c>
      <c r="H334">
        <v>0</v>
      </c>
      <c r="I334">
        <v>0</v>
      </c>
      <c r="J334">
        <v>0</v>
      </c>
      <c r="K334" t="s">
        <v>417</v>
      </c>
    </row>
    <row r="335" spans="1:11" x14ac:dyDescent="0.3">
      <c r="A335">
        <v>3542830</v>
      </c>
      <c r="B335" t="s">
        <v>93</v>
      </c>
      <c r="C335" t="s">
        <v>318</v>
      </c>
      <c r="D335" t="s">
        <v>338</v>
      </c>
      <c r="E335" t="s">
        <v>396</v>
      </c>
      <c r="F335">
        <v>18</v>
      </c>
      <c r="G335">
        <v>0</v>
      </c>
      <c r="H335">
        <v>0</v>
      </c>
      <c r="I335">
        <v>0</v>
      </c>
      <c r="J335">
        <v>0</v>
      </c>
      <c r="K335" t="s">
        <v>418</v>
      </c>
    </row>
    <row r="336" spans="1:11" x14ac:dyDescent="0.3">
      <c r="A336">
        <v>3542830</v>
      </c>
      <c r="B336" t="s">
        <v>93</v>
      </c>
      <c r="C336" t="s">
        <v>318</v>
      </c>
      <c r="D336" t="s">
        <v>338</v>
      </c>
      <c r="E336" t="s">
        <v>338</v>
      </c>
      <c r="F336">
        <v>0</v>
      </c>
      <c r="G336">
        <v>0</v>
      </c>
      <c r="H336">
        <v>0</v>
      </c>
      <c r="I336">
        <v>0</v>
      </c>
      <c r="J336">
        <v>0</v>
      </c>
      <c r="K336" t="s">
        <v>419</v>
      </c>
    </row>
    <row r="337" spans="1:11" x14ac:dyDescent="0.3">
      <c r="A337">
        <v>3568242</v>
      </c>
      <c r="B337" t="s">
        <v>93</v>
      </c>
      <c r="C337" t="s">
        <v>342</v>
      </c>
      <c r="D337" t="s">
        <v>343</v>
      </c>
      <c r="E337" t="s">
        <v>420</v>
      </c>
      <c r="F337">
        <v>20</v>
      </c>
      <c r="G337">
        <v>0</v>
      </c>
      <c r="H337">
        <v>0</v>
      </c>
      <c r="I337">
        <v>0</v>
      </c>
      <c r="J337">
        <v>0</v>
      </c>
      <c r="K337" t="s">
        <v>459</v>
      </c>
    </row>
    <row r="338" spans="1:11" x14ac:dyDescent="0.3">
      <c r="A338">
        <v>3568242</v>
      </c>
      <c r="B338" t="s">
        <v>93</v>
      </c>
      <c r="C338" t="s">
        <v>342</v>
      </c>
      <c r="D338" t="s">
        <v>343</v>
      </c>
      <c r="E338" t="s">
        <v>398</v>
      </c>
      <c r="F338">
        <v>18</v>
      </c>
      <c r="G338">
        <v>0</v>
      </c>
      <c r="H338">
        <v>0</v>
      </c>
      <c r="I338">
        <v>1</v>
      </c>
      <c r="J338">
        <v>18</v>
      </c>
      <c r="K338" t="s">
        <v>460</v>
      </c>
    </row>
    <row r="339" spans="1:11" x14ac:dyDescent="0.3">
      <c r="A339">
        <v>3568242</v>
      </c>
      <c r="B339" t="s">
        <v>93</v>
      </c>
      <c r="C339" t="s">
        <v>342</v>
      </c>
      <c r="D339" t="s">
        <v>343</v>
      </c>
      <c r="E339" t="s">
        <v>434</v>
      </c>
      <c r="F339">
        <v>22</v>
      </c>
      <c r="G339">
        <v>0</v>
      </c>
      <c r="H339">
        <v>0</v>
      </c>
      <c r="I339">
        <v>1</v>
      </c>
      <c r="J339">
        <v>22</v>
      </c>
      <c r="K339" t="s">
        <v>461</v>
      </c>
    </row>
    <row r="340" spans="1:11" x14ac:dyDescent="0.3">
      <c r="A340">
        <v>3568242</v>
      </c>
      <c r="B340" t="s">
        <v>93</v>
      </c>
      <c r="C340" t="s">
        <v>342</v>
      </c>
      <c r="D340" t="s">
        <v>343</v>
      </c>
      <c r="E340" t="s">
        <v>359</v>
      </c>
      <c r="F340">
        <v>20</v>
      </c>
      <c r="G340">
        <v>0</v>
      </c>
      <c r="H340">
        <v>0</v>
      </c>
      <c r="I340">
        <v>1</v>
      </c>
      <c r="J340">
        <v>20</v>
      </c>
      <c r="K340" t="s">
        <v>462</v>
      </c>
    </row>
    <row r="341" spans="1:11" x14ac:dyDescent="0.3">
      <c r="A341">
        <v>3568242</v>
      </c>
      <c r="B341" t="s">
        <v>93</v>
      </c>
      <c r="C341" t="s">
        <v>342</v>
      </c>
      <c r="D341" t="s">
        <v>343</v>
      </c>
      <c r="E341" t="s">
        <v>343</v>
      </c>
      <c r="F341">
        <v>16</v>
      </c>
      <c r="G341">
        <v>0</v>
      </c>
      <c r="H341">
        <v>0</v>
      </c>
      <c r="I341">
        <v>1</v>
      </c>
      <c r="J341">
        <v>16</v>
      </c>
      <c r="K341" t="s">
        <v>463</v>
      </c>
    </row>
    <row r="342" spans="1:11" x14ac:dyDescent="0.3">
      <c r="A342">
        <v>3568257</v>
      </c>
      <c r="B342" t="s">
        <v>93</v>
      </c>
      <c r="C342" t="s">
        <v>11</v>
      </c>
      <c r="D342" t="s">
        <v>12</v>
      </c>
      <c r="E342" t="s">
        <v>433</v>
      </c>
      <c r="F342">
        <v>17</v>
      </c>
      <c r="G342">
        <v>0</v>
      </c>
      <c r="H342">
        <v>0</v>
      </c>
      <c r="I342">
        <v>1</v>
      </c>
      <c r="J342">
        <v>17</v>
      </c>
      <c r="K342" t="s">
        <v>464</v>
      </c>
    </row>
    <row r="343" spans="1:11" x14ac:dyDescent="0.3">
      <c r="A343">
        <v>3568257</v>
      </c>
      <c r="B343" t="s">
        <v>93</v>
      </c>
      <c r="C343" t="s">
        <v>11</v>
      </c>
      <c r="D343" t="s">
        <v>12</v>
      </c>
      <c r="E343" t="s">
        <v>433</v>
      </c>
      <c r="F343">
        <v>6</v>
      </c>
      <c r="G343">
        <v>0</v>
      </c>
      <c r="H343">
        <v>0</v>
      </c>
      <c r="I343">
        <v>0</v>
      </c>
      <c r="J343">
        <v>0</v>
      </c>
      <c r="K343" t="s">
        <v>465</v>
      </c>
    </row>
    <row r="344" spans="1:11" x14ac:dyDescent="0.3">
      <c r="A344">
        <v>3568257</v>
      </c>
      <c r="B344" t="s">
        <v>93</v>
      </c>
      <c r="C344" t="s">
        <v>11</v>
      </c>
      <c r="D344" t="s">
        <v>12</v>
      </c>
      <c r="E344" t="s">
        <v>437</v>
      </c>
      <c r="F344">
        <v>18</v>
      </c>
      <c r="G344">
        <v>0</v>
      </c>
      <c r="H344">
        <v>0</v>
      </c>
      <c r="I344">
        <v>0</v>
      </c>
      <c r="J344">
        <v>0</v>
      </c>
      <c r="K344" t="s">
        <v>466</v>
      </c>
    </row>
    <row r="345" spans="1:11" x14ac:dyDescent="0.3">
      <c r="A345">
        <v>3568257</v>
      </c>
      <c r="B345" t="s">
        <v>93</v>
      </c>
      <c r="C345" t="s">
        <v>11</v>
      </c>
      <c r="D345" t="s">
        <v>12</v>
      </c>
      <c r="E345" t="s">
        <v>437</v>
      </c>
      <c r="F345">
        <v>9</v>
      </c>
      <c r="G345">
        <v>0</v>
      </c>
      <c r="H345">
        <v>0</v>
      </c>
      <c r="I345">
        <v>0</v>
      </c>
      <c r="J345">
        <v>0</v>
      </c>
      <c r="K345" t="s">
        <v>467</v>
      </c>
    </row>
    <row r="346" spans="1:11" x14ac:dyDescent="0.3">
      <c r="A346">
        <v>3568257</v>
      </c>
      <c r="B346" t="s">
        <v>93</v>
      </c>
      <c r="C346" t="s">
        <v>11</v>
      </c>
      <c r="D346" t="s">
        <v>12</v>
      </c>
      <c r="E346" t="s">
        <v>401</v>
      </c>
      <c r="F346">
        <v>35</v>
      </c>
      <c r="G346">
        <v>0</v>
      </c>
      <c r="H346">
        <v>0</v>
      </c>
      <c r="I346">
        <v>1</v>
      </c>
      <c r="J346">
        <v>35</v>
      </c>
      <c r="K346" t="s">
        <v>468</v>
      </c>
    </row>
    <row r="347" spans="1:11" x14ac:dyDescent="0.3">
      <c r="A347">
        <v>3568257</v>
      </c>
      <c r="B347" t="s">
        <v>93</v>
      </c>
      <c r="C347" t="s">
        <v>11</v>
      </c>
      <c r="D347" t="s">
        <v>12</v>
      </c>
      <c r="E347" t="s">
        <v>455</v>
      </c>
      <c r="F347">
        <v>69</v>
      </c>
      <c r="G347">
        <v>0</v>
      </c>
      <c r="H347">
        <v>0</v>
      </c>
      <c r="I347">
        <v>0</v>
      </c>
      <c r="J347">
        <v>0</v>
      </c>
      <c r="K347" t="s">
        <v>469</v>
      </c>
    </row>
    <row r="348" spans="1:11" x14ac:dyDescent="0.3">
      <c r="A348">
        <v>3568257</v>
      </c>
      <c r="B348" t="s">
        <v>93</v>
      </c>
      <c r="C348" t="s">
        <v>11</v>
      </c>
      <c r="D348" t="s">
        <v>12</v>
      </c>
      <c r="E348" t="s">
        <v>455</v>
      </c>
      <c r="F348">
        <v>56</v>
      </c>
      <c r="G348">
        <v>0</v>
      </c>
      <c r="H348">
        <v>0</v>
      </c>
      <c r="I348">
        <v>0</v>
      </c>
      <c r="J348">
        <v>0</v>
      </c>
      <c r="K348" t="s">
        <v>470</v>
      </c>
    </row>
    <row r="349" spans="1:11" x14ac:dyDescent="0.3">
      <c r="A349">
        <v>3568257</v>
      </c>
      <c r="B349" t="s">
        <v>93</v>
      </c>
      <c r="C349" t="s">
        <v>11</v>
      </c>
      <c r="D349" t="s">
        <v>12</v>
      </c>
      <c r="E349" t="s">
        <v>438</v>
      </c>
      <c r="F349">
        <v>17</v>
      </c>
      <c r="G349">
        <v>0</v>
      </c>
      <c r="H349">
        <v>0</v>
      </c>
      <c r="I349">
        <v>1</v>
      </c>
      <c r="J349">
        <v>17</v>
      </c>
      <c r="K349" t="s">
        <v>471</v>
      </c>
    </row>
    <row r="350" spans="1:11" x14ac:dyDescent="0.3">
      <c r="A350">
        <v>3568257</v>
      </c>
      <c r="B350" t="s">
        <v>93</v>
      </c>
      <c r="C350" t="s">
        <v>11</v>
      </c>
      <c r="D350" t="s">
        <v>12</v>
      </c>
      <c r="E350" t="s">
        <v>472</v>
      </c>
      <c r="F350">
        <v>17</v>
      </c>
      <c r="G350">
        <v>0</v>
      </c>
      <c r="H350">
        <v>0</v>
      </c>
      <c r="I350">
        <v>1</v>
      </c>
      <c r="J350">
        <v>17</v>
      </c>
      <c r="K350" t="s">
        <v>473</v>
      </c>
    </row>
    <row r="351" spans="1:11" x14ac:dyDescent="0.3">
      <c r="A351">
        <v>3568257</v>
      </c>
      <c r="B351" t="s">
        <v>93</v>
      </c>
      <c r="C351" t="s">
        <v>11</v>
      </c>
      <c r="D351" t="s">
        <v>12</v>
      </c>
      <c r="E351" t="s">
        <v>474</v>
      </c>
      <c r="F351">
        <v>26</v>
      </c>
      <c r="G351">
        <v>0</v>
      </c>
      <c r="H351">
        <v>0</v>
      </c>
      <c r="I351">
        <v>1</v>
      </c>
      <c r="J351">
        <v>26</v>
      </c>
      <c r="K351" t="s">
        <v>475</v>
      </c>
    </row>
    <row r="352" spans="1:11" x14ac:dyDescent="0.3">
      <c r="A352">
        <v>3568257</v>
      </c>
      <c r="B352" t="s">
        <v>93</v>
      </c>
      <c r="C352" t="s">
        <v>11</v>
      </c>
      <c r="D352" t="s">
        <v>12</v>
      </c>
      <c r="E352" t="s">
        <v>451</v>
      </c>
      <c r="F352">
        <v>9</v>
      </c>
      <c r="G352">
        <v>0</v>
      </c>
      <c r="H352">
        <v>0</v>
      </c>
      <c r="I352">
        <v>0</v>
      </c>
      <c r="J352">
        <v>0</v>
      </c>
      <c r="K352" t="s">
        <v>476</v>
      </c>
    </row>
    <row r="353" spans="1:11" x14ac:dyDescent="0.3">
      <c r="A353">
        <v>3568257</v>
      </c>
      <c r="B353" t="s">
        <v>93</v>
      </c>
      <c r="C353" t="s">
        <v>11</v>
      </c>
      <c r="D353" t="s">
        <v>12</v>
      </c>
      <c r="E353" t="s">
        <v>443</v>
      </c>
      <c r="F353">
        <v>17</v>
      </c>
      <c r="G353">
        <v>0</v>
      </c>
      <c r="H353">
        <v>0</v>
      </c>
      <c r="I353">
        <v>0</v>
      </c>
      <c r="J353">
        <v>0</v>
      </c>
      <c r="K353" t="s">
        <v>477</v>
      </c>
    </row>
    <row r="354" spans="1:11" x14ac:dyDescent="0.3">
      <c r="A354">
        <v>3568257</v>
      </c>
      <c r="B354" t="s">
        <v>93</v>
      </c>
      <c r="C354" t="s">
        <v>11</v>
      </c>
      <c r="D354" t="s">
        <v>12</v>
      </c>
      <c r="E354" t="s">
        <v>445</v>
      </c>
      <c r="F354">
        <v>17</v>
      </c>
      <c r="G354">
        <v>0</v>
      </c>
      <c r="H354">
        <v>0</v>
      </c>
      <c r="I354">
        <v>1</v>
      </c>
      <c r="J354">
        <v>17</v>
      </c>
      <c r="K354" t="s">
        <v>478</v>
      </c>
    </row>
    <row r="355" spans="1:11" x14ac:dyDescent="0.3">
      <c r="A355">
        <v>3568257</v>
      </c>
      <c r="B355" t="s">
        <v>93</v>
      </c>
      <c r="C355" t="s">
        <v>11</v>
      </c>
      <c r="D355" t="s">
        <v>12</v>
      </c>
      <c r="E355" t="s">
        <v>447</v>
      </c>
      <c r="F355">
        <v>17</v>
      </c>
      <c r="G355">
        <v>0</v>
      </c>
      <c r="H355">
        <v>0</v>
      </c>
      <c r="I355">
        <v>0</v>
      </c>
      <c r="J355">
        <v>0</v>
      </c>
      <c r="K355" t="s">
        <v>479</v>
      </c>
    </row>
    <row r="356" spans="1:11" x14ac:dyDescent="0.3">
      <c r="A356">
        <v>3568257</v>
      </c>
      <c r="B356" t="s">
        <v>93</v>
      </c>
      <c r="C356" t="s">
        <v>11</v>
      </c>
      <c r="D356" t="s">
        <v>12</v>
      </c>
      <c r="E356" t="s">
        <v>399</v>
      </c>
      <c r="F356">
        <v>11</v>
      </c>
      <c r="G356">
        <v>0</v>
      </c>
      <c r="H356">
        <v>0</v>
      </c>
      <c r="I356">
        <v>0</v>
      </c>
      <c r="J356">
        <v>0</v>
      </c>
      <c r="K356" t="s">
        <v>480</v>
      </c>
    </row>
    <row r="357" spans="1:11" x14ac:dyDescent="0.3">
      <c r="A357">
        <v>3568257</v>
      </c>
      <c r="B357" t="s">
        <v>93</v>
      </c>
      <c r="C357" t="s">
        <v>11</v>
      </c>
      <c r="D357" t="s">
        <v>12</v>
      </c>
      <c r="E357" t="s">
        <v>399</v>
      </c>
      <c r="F357">
        <v>17</v>
      </c>
      <c r="G357">
        <v>0</v>
      </c>
      <c r="H357">
        <v>0</v>
      </c>
      <c r="I357">
        <v>0</v>
      </c>
      <c r="J357">
        <v>0</v>
      </c>
      <c r="K357" t="s">
        <v>481</v>
      </c>
    </row>
    <row r="358" spans="1:11" x14ac:dyDescent="0.3">
      <c r="A358">
        <v>3568257</v>
      </c>
      <c r="B358" t="s">
        <v>93</v>
      </c>
      <c r="C358" t="s">
        <v>11</v>
      </c>
      <c r="D358" t="s">
        <v>12</v>
      </c>
      <c r="E358" t="s">
        <v>452</v>
      </c>
      <c r="F358">
        <v>26</v>
      </c>
      <c r="G358">
        <v>0</v>
      </c>
      <c r="H358">
        <v>0</v>
      </c>
      <c r="I358">
        <v>1</v>
      </c>
      <c r="J358">
        <v>26</v>
      </c>
      <c r="K358" t="s">
        <v>482</v>
      </c>
    </row>
    <row r="359" spans="1:11" x14ac:dyDescent="0.3">
      <c r="A359">
        <v>3568257</v>
      </c>
      <c r="B359" t="s">
        <v>93</v>
      </c>
      <c r="C359" t="s">
        <v>11</v>
      </c>
      <c r="D359" t="s">
        <v>12</v>
      </c>
      <c r="E359" t="s">
        <v>483</v>
      </c>
      <c r="F359">
        <v>9</v>
      </c>
      <c r="G359">
        <v>0</v>
      </c>
      <c r="H359">
        <v>0</v>
      </c>
      <c r="I359">
        <v>1</v>
      </c>
      <c r="J359">
        <v>9</v>
      </c>
      <c r="K359" t="s">
        <v>484</v>
      </c>
    </row>
    <row r="360" spans="1:11" x14ac:dyDescent="0.3">
      <c r="A360">
        <v>3596485</v>
      </c>
      <c r="B360" t="s">
        <v>93</v>
      </c>
      <c r="C360" t="s">
        <v>69</v>
      </c>
      <c r="D360" t="s">
        <v>70</v>
      </c>
      <c r="E360" t="s">
        <v>69</v>
      </c>
      <c r="F360">
        <v>11</v>
      </c>
      <c r="G360">
        <v>0</v>
      </c>
      <c r="H360">
        <v>0</v>
      </c>
      <c r="I360">
        <v>0</v>
      </c>
      <c r="J360">
        <v>0</v>
      </c>
      <c r="K360" t="s">
        <v>544</v>
      </c>
    </row>
    <row r="361" spans="1:11" x14ac:dyDescent="0.3">
      <c r="A361">
        <v>3596485</v>
      </c>
      <c r="B361" t="s">
        <v>93</v>
      </c>
      <c r="C361" t="s">
        <v>69</v>
      </c>
      <c r="D361" t="s">
        <v>70</v>
      </c>
      <c r="E361" t="s">
        <v>72</v>
      </c>
      <c r="F361">
        <v>18</v>
      </c>
      <c r="G361">
        <v>0</v>
      </c>
      <c r="H361">
        <v>0</v>
      </c>
      <c r="I361">
        <v>0</v>
      </c>
      <c r="J361">
        <v>0</v>
      </c>
      <c r="K361" t="s">
        <v>545</v>
      </c>
    </row>
    <row r="362" spans="1:11" x14ac:dyDescent="0.3">
      <c r="A362">
        <v>3596485</v>
      </c>
      <c r="B362" t="s">
        <v>93</v>
      </c>
      <c r="C362" t="s">
        <v>69</v>
      </c>
      <c r="D362" t="s">
        <v>70</v>
      </c>
      <c r="E362" t="s">
        <v>487</v>
      </c>
      <c r="F362">
        <v>30</v>
      </c>
      <c r="G362">
        <v>0</v>
      </c>
      <c r="H362">
        <v>0</v>
      </c>
      <c r="I362">
        <v>1</v>
      </c>
      <c r="J362">
        <v>30</v>
      </c>
      <c r="K362" t="s">
        <v>546</v>
      </c>
    </row>
    <row r="363" spans="1:11" x14ac:dyDescent="0.3">
      <c r="A363">
        <v>3596485</v>
      </c>
      <c r="B363" t="s">
        <v>93</v>
      </c>
      <c r="C363" t="s">
        <v>69</v>
      </c>
      <c r="D363" t="s">
        <v>70</v>
      </c>
      <c r="E363" t="s">
        <v>448</v>
      </c>
      <c r="F363">
        <v>16</v>
      </c>
      <c r="G363">
        <v>0</v>
      </c>
      <c r="H363">
        <v>0</v>
      </c>
      <c r="I363">
        <v>1</v>
      </c>
      <c r="J363">
        <v>16</v>
      </c>
      <c r="K363" t="s">
        <v>547</v>
      </c>
    </row>
    <row r="364" spans="1:11" x14ac:dyDescent="0.3">
      <c r="A364">
        <v>3596485</v>
      </c>
      <c r="B364" t="s">
        <v>93</v>
      </c>
      <c r="C364" t="s">
        <v>69</v>
      </c>
      <c r="D364" t="s">
        <v>70</v>
      </c>
      <c r="E364" t="s">
        <v>526</v>
      </c>
      <c r="F364">
        <v>25</v>
      </c>
      <c r="G364">
        <v>0</v>
      </c>
      <c r="H364">
        <v>0</v>
      </c>
      <c r="I364">
        <v>1</v>
      </c>
      <c r="J364">
        <v>25</v>
      </c>
      <c r="K364" t="s">
        <v>548</v>
      </c>
    </row>
    <row r="365" spans="1:11" x14ac:dyDescent="0.3">
      <c r="A365">
        <v>3596512</v>
      </c>
      <c r="B365" t="s">
        <v>93</v>
      </c>
      <c r="C365" t="s">
        <v>16</v>
      </c>
      <c r="D365" t="s">
        <v>17</v>
      </c>
      <c r="E365" t="s">
        <v>77</v>
      </c>
      <c r="F365">
        <v>14</v>
      </c>
      <c r="G365">
        <v>0</v>
      </c>
      <c r="H365">
        <v>0</v>
      </c>
      <c r="I365">
        <v>1</v>
      </c>
      <c r="J365">
        <v>14</v>
      </c>
      <c r="K365" t="s">
        <v>549</v>
      </c>
    </row>
    <row r="366" spans="1:11" x14ac:dyDescent="0.3">
      <c r="A366">
        <v>3596512</v>
      </c>
      <c r="B366" t="s">
        <v>93</v>
      </c>
      <c r="C366" t="s">
        <v>16</v>
      </c>
      <c r="D366" t="s">
        <v>17</v>
      </c>
      <c r="E366" t="s">
        <v>191</v>
      </c>
      <c r="F366">
        <v>18</v>
      </c>
      <c r="G366">
        <v>0</v>
      </c>
      <c r="H366">
        <v>0</v>
      </c>
      <c r="I366">
        <v>0</v>
      </c>
      <c r="J366">
        <v>0</v>
      </c>
      <c r="K366" t="s">
        <v>550</v>
      </c>
    </row>
    <row r="367" spans="1:11" x14ac:dyDescent="0.3">
      <c r="A367">
        <v>3596512</v>
      </c>
      <c r="B367" t="s">
        <v>93</v>
      </c>
      <c r="C367" t="s">
        <v>16</v>
      </c>
      <c r="D367" t="s">
        <v>17</v>
      </c>
      <c r="E367" t="s">
        <v>523</v>
      </c>
      <c r="F367">
        <v>18</v>
      </c>
      <c r="G367">
        <v>0</v>
      </c>
      <c r="H367">
        <v>0</v>
      </c>
      <c r="I367">
        <v>0</v>
      </c>
      <c r="J367">
        <v>0</v>
      </c>
      <c r="K367" t="s">
        <v>551</v>
      </c>
    </row>
    <row r="368" spans="1:11" x14ac:dyDescent="0.3">
      <c r="A368">
        <v>3596512</v>
      </c>
      <c r="B368" t="s">
        <v>93</v>
      </c>
      <c r="C368" t="s">
        <v>16</v>
      </c>
      <c r="D368" t="s">
        <v>17</v>
      </c>
      <c r="E368" t="s">
        <v>18</v>
      </c>
      <c r="F368">
        <v>16</v>
      </c>
      <c r="G368">
        <v>0</v>
      </c>
      <c r="H368">
        <v>0</v>
      </c>
      <c r="I368">
        <v>1</v>
      </c>
      <c r="J368">
        <v>16</v>
      </c>
      <c r="K368" t="s">
        <v>552</v>
      </c>
    </row>
    <row r="369" spans="1:11" x14ac:dyDescent="0.3">
      <c r="A369">
        <v>3596512</v>
      </c>
      <c r="B369" t="s">
        <v>93</v>
      </c>
      <c r="C369" t="s">
        <v>16</v>
      </c>
      <c r="D369" t="s">
        <v>17</v>
      </c>
      <c r="E369" t="s">
        <v>540</v>
      </c>
      <c r="F369">
        <v>25</v>
      </c>
      <c r="G369">
        <v>0</v>
      </c>
      <c r="H369">
        <v>0</v>
      </c>
      <c r="I369">
        <v>1</v>
      </c>
      <c r="J369">
        <v>25</v>
      </c>
      <c r="K369" t="s">
        <v>553</v>
      </c>
    </row>
    <row r="370" spans="1:11" x14ac:dyDescent="0.3">
      <c r="A370">
        <v>3596512</v>
      </c>
      <c r="B370" t="s">
        <v>93</v>
      </c>
      <c r="C370" t="s">
        <v>16</v>
      </c>
      <c r="D370" t="s">
        <v>17</v>
      </c>
      <c r="E370" t="s">
        <v>19</v>
      </c>
      <c r="F370">
        <v>18</v>
      </c>
      <c r="G370">
        <v>0</v>
      </c>
      <c r="H370">
        <v>0</v>
      </c>
      <c r="I370">
        <v>1</v>
      </c>
      <c r="J370">
        <v>18</v>
      </c>
      <c r="K370" t="s">
        <v>554</v>
      </c>
    </row>
    <row r="371" spans="1:11" x14ac:dyDescent="0.3">
      <c r="A371">
        <v>3596512</v>
      </c>
      <c r="B371" t="s">
        <v>93</v>
      </c>
      <c r="C371" t="s">
        <v>16</v>
      </c>
      <c r="D371" t="s">
        <v>17</v>
      </c>
      <c r="E371" t="s">
        <v>542</v>
      </c>
      <c r="F371">
        <v>92</v>
      </c>
      <c r="G371">
        <v>0</v>
      </c>
      <c r="H371">
        <v>0</v>
      </c>
      <c r="I371">
        <v>1</v>
      </c>
      <c r="J371">
        <v>92</v>
      </c>
      <c r="K371" t="s">
        <v>555</v>
      </c>
    </row>
    <row r="372" spans="1:11" x14ac:dyDescent="0.3">
      <c r="A372">
        <v>3596512</v>
      </c>
      <c r="B372" t="s">
        <v>93</v>
      </c>
      <c r="C372" t="s">
        <v>16</v>
      </c>
      <c r="D372" t="s">
        <v>17</v>
      </c>
      <c r="E372" t="s">
        <v>79</v>
      </c>
      <c r="F372">
        <v>17</v>
      </c>
      <c r="G372">
        <v>0</v>
      </c>
      <c r="H372">
        <v>0</v>
      </c>
      <c r="I372">
        <v>0</v>
      </c>
      <c r="J372">
        <v>0</v>
      </c>
      <c r="K372" t="s">
        <v>556</v>
      </c>
    </row>
    <row r="373" spans="1:11" x14ac:dyDescent="0.3">
      <c r="A373">
        <v>3596512</v>
      </c>
      <c r="B373" t="s">
        <v>93</v>
      </c>
      <c r="C373" t="s">
        <v>16</v>
      </c>
      <c r="D373" t="s">
        <v>17</v>
      </c>
      <c r="E373" t="s">
        <v>52</v>
      </c>
      <c r="F373">
        <v>17</v>
      </c>
      <c r="G373">
        <v>0</v>
      </c>
      <c r="H373">
        <v>0</v>
      </c>
      <c r="I373">
        <v>0</v>
      </c>
      <c r="J373">
        <v>0</v>
      </c>
      <c r="K373" t="s">
        <v>557</v>
      </c>
    </row>
    <row r="374" spans="1:11" x14ac:dyDescent="0.3">
      <c r="A374">
        <v>3631222</v>
      </c>
      <c r="B374" t="s">
        <v>93</v>
      </c>
      <c r="C374" t="s">
        <v>13</v>
      </c>
      <c r="D374" t="s">
        <v>14</v>
      </c>
      <c r="E374" t="s">
        <v>519</v>
      </c>
      <c r="F374">
        <v>17</v>
      </c>
      <c r="G374">
        <v>0</v>
      </c>
      <c r="H374">
        <v>0</v>
      </c>
      <c r="I374">
        <v>1</v>
      </c>
      <c r="J374">
        <v>17</v>
      </c>
      <c r="K374" t="s">
        <v>613</v>
      </c>
    </row>
    <row r="375" spans="1:11" x14ac:dyDescent="0.3">
      <c r="A375">
        <v>3631222</v>
      </c>
      <c r="B375" t="s">
        <v>93</v>
      </c>
      <c r="C375" t="s">
        <v>13</v>
      </c>
      <c r="D375" t="s">
        <v>14</v>
      </c>
      <c r="E375" t="s">
        <v>543</v>
      </c>
      <c r="F375">
        <v>17</v>
      </c>
      <c r="G375">
        <v>0</v>
      </c>
      <c r="H375">
        <v>0</v>
      </c>
      <c r="I375">
        <v>0</v>
      </c>
      <c r="J375">
        <v>0</v>
      </c>
      <c r="K375" t="s">
        <v>614</v>
      </c>
    </row>
    <row r="376" spans="1:11" x14ac:dyDescent="0.3">
      <c r="A376">
        <v>3631222</v>
      </c>
      <c r="B376" t="s">
        <v>93</v>
      </c>
      <c r="C376" t="s">
        <v>13</v>
      </c>
      <c r="D376" t="s">
        <v>14</v>
      </c>
      <c r="E376" t="s">
        <v>15</v>
      </c>
      <c r="F376">
        <v>17</v>
      </c>
      <c r="G376">
        <v>0</v>
      </c>
      <c r="H376">
        <v>0</v>
      </c>
      <c r="I376">
        <v>1</v>
      </c>
      <c r="J376">
        <v>17</v>
      </c>
      <c r="K376" t="s">
        <v>94</v>
      </c>
    </row>
    <row r="377" spans="1:11" x14ac:dyDescent="0.3">
      <c r="A377">
        <v>3631222</v>
      </c>
      <c r="B377" t="s">
        <v>93</v>
      </c>
      <c r="C377" t="s">
        <v>13</v>
      </c>
      <c r="D377" t="s">
        <v>14</v>
      </c>
      <c r="E377" t="s">
        <v>384</v>
      </c>
      <c r="F377">
        <v>19</v>
      </c>
      <c r="G377">
        <v>0</v>
      </c>
      <c r="H377">
        <v>0</v>
      </c>
      <c r="I377">
        <v>1</v>
      </c>
      <c r="J377">
        <v>19</v>
      </c>
      <c r="K377" t="s">
        <v>615</v>
      </c>
    </row>
    <row r="378" spans="1:11" x14ac:dyDescent="0.3">
      <c r="A378">
        <v>3631222</v>
      </c>
      <c r="B378" t="s">
        <v>93</v>
      </c>
      <c r="C378" t="s">
        <v>13</v>
      </c>
      <c r="D378" t="s">
        <v>14</v>
      </c>
      <c r="E378" t="s">
        <v>576</v>
      </c>
      <c r="F378">
        <v>65</v>
      </c>
      <c r="G378">
        <v>0</v>
      </c>
      <c r="H378">
        <v>0</v>
      </c>
      <c r="I378">
        <v>1</v>
      </c>
      <c r="J378">
        <v>65</v>
      </c>
      <c r="K378" t="s">
        <v>616</v>
      </c>
    </row>
    <row r="379" spans="1:11" x14ac:dyDescent="0.3">
      <c r="A379">
        <v>3631222</v>
      </c>
      <c r="B379" t="s">
        <v>93</v>
      </c>
      <c r="C379" t="s">
        <v>13</v>
      </c>
      <c r="D379" t="s">
        <v>14</v>
      </c>
      <c r="E379" t="s">
        <v>560</v>
      </c>
      <c r="F379">
        <v>30</v>
      </c>
      <c r="G379">
        <v>0</v>
      </c>
      <c r="H379">
        <v>0</v>
      </c>
      <c r="I379">
        <v>1</v>
      </c>
      <c r="J379">
        <v>30</v>
      </c>
      <c r="K379" t="s">
        <v>617</v>
      </c>
    </row>
    <row r="380" spans="1:11" x14ac:dyDescent="0.3">
      <c r="A380">
        <v>3631222</v>
      </c>
      <c r="B380" t="s">
        <v>93</v>
      </c>
      <c r="C380" t="s">
        <v>13</v>
      </c>
      <c r="D380" t="s">
        <v>14</v>
      </c>
      <c r="E380" t="s">
        <v>85</v>
      </c>
      <c r="F380">
        <v>12</v>
      </c>
      <c r="G380">
        <v>0</v>
      </c>
      <c r="H380">
        <v>0</v>
      </c>
      <c r="I380">
        <v>1</v>
      </c>
      <c r="J380">
        <v>12</v>
      </c>
      <c r="K380" t="s">
        <v>618</v>
      </c>
    </row>
    <row r="381" spans="1:11" x14ac:dyDescent="0.3">
      <c r="A381">
        <v>3631222</v>
      </c>
      <c r="B381" t="s">
        <v>93</v>
      </c>
      <c r="C381" t="s">
        <v>13</v>
      </c>
      <c r="D381" t="s">
        <v>14</v>
      </c>
      <c r="E381" t="s">
        <v>577</v>
      </c>
      <c r="F381">
        <v>22</v>
      </c>
      <c r="G381">
        <v>0</v>
      </c>
      <c r="H381">
        <v>0</v>
      </c>
      <c r="I381">
        <v>1</v>
      </c>
      <c r="J381">
        <v>22</v>
      </c>
      <c r="K381" t="s">
        <v>619</v>
      </c>
    </row>
    <row r="382" spans="1:11" x14ac:dyDescent="0.3">
      <c r="A382">
        <v>3631222</v>
      </c>
      <c r="B382" t="s">
        <v>93</v>
      </c>
      <c r="C382" t="s">
        <v>13</v>
      </c>
      <c r="D382" t="s">
        <v>14</v>
      </c>
      <c r="E382" t="s">
        <v>30</v>
      </c>
      <c r="F382">
        <v>49</v>
      </c>
      <c r="G382">
        <v>0</v>
      </c>
      <c r="H382">
        <v>0</v>
      </c>
      <c r="I382">
        <v>1</v>
      </c>
      <c r="J382">
        <v>49</v>
      </c>
      <c r="K382" t="s">
        <v>620</v>
      </c>
    </row>
    <row r="383" spans="1:11" x14ac:dyDescent="0.3">
      <c r="A383">
        <v>3631222</v>
      </c>
      <c r="B383" t="s">
        <v>93</v>
      </c>
      <c r="C383" t="s">
        <v>13</v>
      </c>
      <c r="D383" t="s">
        <v>14</v>
      </c>
      <c r="E383" t="s">
        <v>86</v>
      </c>
      <c r="F383">
        <v>21</v>
      </c>
      <c r="G383">
        <v>0</v>
      </c>
      <c r="H383">
        <v>0</v>
      </c>
      <c r="I383">
        <v>1</v>
      </c>
      <c r="J383">
        <v>21</v>
      </c>
      <c r="K383" t="s">
        <v>621</v>
      </c>
    </row>
    <row r="384" spans="1:11" x14ac:dyDescent="0.3">
      <c r="A384">
        <v>3631222</v>
      </c>
      <c r="B384" t="s">
        <v>93</v>
      </c>
      <c r="C384" t="s">
        <v>13</v>
      </c>
      <c r="D384" t="s">
        <v>14</v>
      </c>
      <c r="E384" t="s">
        <v>53</v>
      </c>
      <c r="F384">
        <v>31</v>
      </c>
      <c r="G384">
        <v>0</v>
      </c>
      <c r="H384">
        <v>0</v>
      </c>
      <c r="I384">
        <v>0</v>
      </c>
      <c r="J384">
        <v>0</v>
      </c>
      <c r="K384" t="s">
        <v>622</v>
      </c>
    </row>
    <row r="385" spans="1:11" x14ac:dyDescent="0.3">
      <c r="A385">
        <v>3631222</v>
      </c>
      <c r="B385" t="s">
        <v>93</v>
      </c>
      <c r="C385" t="s">
        <v>13</v>
      </c>
      <c r="D385" t="s">
        <v>14</v>
      </c>
      <c r="E385" t="s">
        <v>573</v>
      </c>
      <c r="F385">
        <v>50</v>
      </c>
      <c r="G385">
        <v>0</v>
      </c>
      <c r="H385">
        <v>0</v>
      </c>
      <c r="I385">
        <v>1</v>
      </c>
      <c r="J385">
        <v>50</v>
      </c>
      <c r="K385" t="s">
        <v>623</v>
      </c>
    </row>
    <row r="386" spans="1:11" x14ac:dyDescent="0.3">
      <c r="A386">
        <v>3631222</v>
      </c>
      <c r="B386" t="s">
        <v>93</v>
      </c>
      <c r="C386" t="s">
        <v>13</v>
      </c>
      <c r="D386" t="s">
        <v>14</v>
      </c>
      <c r="E386" t="s">
        <v>574</v>
      </c>
      <c r="F386">
        <v>18</v>
      </c>
      <c r="G386">
        <v>0</v>
      </c>
      <c r="H386">
        <v>0</v>
      </c>
      <c r="I386">
        <v>0</v>
      </c>
      <c r="J386">
        <v>0</v>
      </c>
      <c r="K386" t="s">
        <v>624</v>
      </c>
    </row>
    <row r="387" spans="1:11" x14ac:dyDescent="0.3">
      <c r="A387">
        <v>3631243</v>
      </c>
      <c r="B387" t="s">
        <v>93</v>
      </c>
      <c r="C387" t="s">
        <v>32</v>
      </c>
      <c r="D387" t="s">
        <v>33</v>
      </c>
      <c r="E387" t="s">
        <v>55</v>
      </c>
      <c r="F387">
        <v>26</v>
      </c>
      <c r="G387">
        <v>0</v>
      </c>
      <c r="H387">
        <v>0</v>
      </c>
      <c r="I387">
        <v>1</v>
      </c>
      <c r="J387">
        <v>26</v>
      </c>
      <c r="K387" t="s">
        <v>625</v>
      </c>
    </row>
    <row r="388" spans="1:11" x14ac:dyDescent="0.3">
      <c r="A388">
        <v>3631243</v>
      </c>
      <c r="B388" t="s">
        <v>93</v>
      </c>
      <c r="C388" t="s">
        <v>32</v>
      </c>
      <c r="D388" t="s">
        <v>33</v>
      </c>
      <c r="E388" t="s">
        <v>611</v>
      </c>
      <c r="F388">
        <v>52</v>
      </c>
      <c r="G388">
        <v>0</v>
      </c>
      <c r="H388">
        <v>0</v>
      </c>
      <c r="I388">
        <v>1</v>
      </c>
      <c r="J388">
        <v>52</v>
      </c>
      <c r="K388" t="s">
        <v>626</v>
      </c>
    </row>
    <row r="389" spans="1:11" x14ac:dyDescent="0.3">
      <c r="A389">
        <v>3631243</v>
      </c>
      <c r="B389" t="s">
        <v>93</v>
      </c>
      <c r="C389" t="s">
        <v>32</v>
      </c>
      <c r="D389" t="s">
        <v>33</v>
      </c>
      <c r="E389" t="s">
        <v>51</v>
      </c>
      <c r="F389">
        <v>14</v>
      </c>
      <c r="G389">
        <v>0</v>
      </c>
      <c r="H389">
        <v>0</v>
      </c>
      <c r="I389">
        <v>0</v>
      </c>
      <c r="J389">
        <v>0</v>
      </c>
      <c r="K389" t="s">
        <v>627</v>
      </c>
    </row>
    <row r="390" spans="1:11" x14ac:dyDescent="0.3">
      <c r="A390">
        <v>3631243</v>
      </c>
      <c r="B390" t="s">
        <v>93</v>
      </c>
      <c r="C390" t="s">
        <v>32</v>
      </c>
      <c r="D390" t="s">
        <v>33</v>
      </c>
      <c r="E390" t="s">
        <v>36</v>
      </c>
      <c r="F390">
        <v>17</v>
      </c>
      <c r="G390">
        <v>0</v>
      </c>
      <c r="H390">
        <v>0</v>
      </c>
      <c r="I390">
        <v>0</v>
      </c>
      <c r="J390">
        <v>0</v>
      </c>
      <c r="K390" t="s">
        <v>628</v>
      </c>
    </row>
  </sheetData>
  <autoFilter ref="A1:K390" xr:uid="{10659346-559A-42AA-BDB1-9167B06FA71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7BFE-6673-4B32-BE8E-69B0D44912F4}">
  <dimension ref="A2"/>
  <sheetViews>
    <sheetView workbookViewId="0">
      <selection activeCell="B5" sqref="B5"/>
    </sheetView>
  </sheetViews>
  <sheetFormatPr defaultRowHeight="14.4" x14ac:dyDescent="0.3"/>
  <sheetData>
    <row r="2" spans="1:1" x14ac:dyDescent="0.3">
      <c r="A2" t="s">
        <v>1232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8830-57AB-46EB-BE47-18494736F8AF}">
  <dimension ref="A1:N42"/>
  <sheetViews>
    <sheetView tabSelected="1" topLeftCell="A44" zoomScaleNormal="100" workbookViewId="0">
      <selection activeCell="A44" sqref="A44"/>
    </sheetView>
  </sheetViews>
  <sheetFormatPr defaultRowHeight="14.4" x14ac:dyDescent="0.3"/>
  <sheetData>
    <row r="1" spans="1:14" x14ac:dyDescent="0.3">
      <c r="A1">
        <v>2578066</v>
      </c>
      <c r="B1" t="s">
        <v>59</v>
      </c>
      <c r="C1" t="s">
        <v>910</v>
      </c>
      <c r="D1" t="s">
        <v>154</v>
      </c>
      <c r="E1" t="s">
        <v>155</v>
      </c>
      <c r="F1" t="s">
        <v>161</v>
      </c>
      <c r="G1" t="s">
        <v>24</v>
      </c>
      <c r="H1" t="s">
        <v>258</v>
      </c>
      <c r="I1">
        <v>48</v>
      </c>
      <c r="J1">
        <v>5.75</v>
      </c>
      <c r="K1">
        <v>54.3</v>
      </c>
      <c r="L1">
        <v>0</v>
      </c>
      <c r="M1">
        <v>0</v>
      </c>
      <c r="N1" t="s">
        <v>898</v>
      </c>
    </row>
    <row r="2" spans="1:14" x14ac:dyDescent="0.3">
      <c r="A2">
        <v>2578066</v>
      </c>
      <c r="B2" t="s">
        <v>59</v>
      </c>
      <c r="C2" t="s">
        <v>910</v>
      </c>
      <c r="D2" t="s">
        <v>154</v>
      </c>
      <c r="E2" t="s">
        <v>155</v>
      </c>
      <c r="F2" t="s">
        <v>161</v>
      </c>
      <c r="G2" t="s">
        <v>24</v>
      </c>
      <c r="H2" t="s">
        <v>155</v>
      </c>
      <c r="I2">
        <v>28</v>
      </c>
      <c r="J2">
        <v>7.1</v>
      </c>
      <c r="K2">
        <v>0</v>
      </c>
      <c r="L2">
        <v>0</v>
      </c>
      <c r="M2">
        <v>0</v>
      </c>
      <c r="N2" t="s">
        <v>905</v>
      </c>
    </row>
    <row r="42" spans="1:14" x14ac:dyDescent="0.3">
      <c r="A42">
        <v>2543785</v>
      </c>
      <c r="B42" t="s">
        <v>67</v>
      </c>
      <c r="C42" t="s">
        <v>68</v>
      </c>
      <c r="D42" t="s">
        <v>143</v>
      </c>
      <c r="E42" t="s">
        <v>144</v>
      </c>
      <c r="F42" t="s">
        <v>751</v>
      </c>
      <c r="G42" t="s">
        <v>24</v>
      </c>
      <c r="H42" t="s">
        <v>233</v>
      </c>
      <c r="I42">
        <v>0</v>
      </c>
      <c r="J42">
        <v>5.75</v>
      </c>
      <c r="K42">
        <v>68.650000000000006</v>
      </c>
      <c r="L42">
        <v>0</v>
      </c>
      <c r="M42">
        <v>0</v>
      </c>
      <c r="N42" t="s">
        <v>820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8D638-B833-4487-8201-792271E1F9A3}">
  <dimension ref="A1:K281"/>
  <sheetViews>
    <sheetView workbookViewId="0">
      <selection activeCell="E1" sqref="E1:E1048576"/>
    </sheetView>
  </sheetViews>
  <sheetFormatPr defaultRowHeight="14.4" x14ac:dyDescent="0.3"/>
  <cols>
    <col min="1" max="1" width="9.44140625" bestFit="1" customWidth="1"/>
    <col min="2" max="2" width="17.44140625" bestFit="1" customWidth="1"/>
    <col min="3" max="5" width="12" bestFit="1" customWidth="1"/>
    <col min="6" max="6" width="6" bestFit="1" customWidth="1"/>
    <col min="7" max="7" width="10.77734375" bestFit="1" customWidth="1"/>
    <col min="8" max="8" width="15" bestFit="1" customWidth="1"/>
    <col min="9" max="9" width="10.77734375" bestFit="1" customWidth="1"/>
    <col min="10" max="10" width="14.5546875" bestFit="1" customWidth="1"/>
    <col min="11" max="11" width="79.4414062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>
        <v>1818533</v>
      </c>
      <c r="B2" t="s">
        <v>539</v>
      </c>
      <c r="C2" t="s">
        <v>664</v>
      </c>
      <c r="D2" t="s">
        <v>672</v>
      </c>
      <c r="E2" t="s">
        <v>677</v>
      </c>
      <c r="F2">
        <v>14</v>
      </c>
      <c r="G2">
        <v>0</v>
      </c>
      <c r="H2">
        <v>0</v>
      </c>
      <c r="I2">
        <v>0</v>
      </c>
      <c r="J2">
        <v>0</v>
      </c>
      <c r="K2" t="s">
        <v>678</v>
      </c>
    </row>
    <row r="3" spans="1:11" x14ac:dyDescent="0.3">
      <c r="A3">
        <v>1818533</v>
      </c>
      <c r="B3" t="s">
        <v>539</v>
      </c>
      <c r="C3" t="s">
        <v>664</v>
      </c>
      <c r="D3" t="s">
        <v>672</v>
      </c>
      <c r="E3" t="s">
        <v>666</v>
      </c>
      <c r="F3">
        <v>16</v>
      </c>
      <c r="G3">
        <v>0</v>
      </c>
      <c r="H3">
        <v>0</v>
      </c>
      <c r="I3">
        <v>0</v>
      </c>
      <c r="J3">
        <v>0</v>
      </c>
      <c r="K3" t="s">
        <v>679</v>
      </c>
    </row>
    <row r="4" spans="1:11" x14ac:dyDescent="0.3">
      <c r="A4">
        <v>1820742</v>
      </c>
      <c r="B4" t="s">
        <v>68</v>
      </c>
      <c r="C4" t="s">
        <v>683</v>
      </c>
      <c r="D4" t="s">
        <v>115</v>
      </c>
      <c r="E4" t="s">
        <v>687</v>
      </c>
      <c r="F4">
        <v>16</v>
      </c>
      <c r="G4">
        <v>0</v>
      </c>
      <c r="H4">
        <v>0</v>
      </c>
      <c r="I4">
        <v>0</v>
      </c>
      <c r="J4">
        <v>0</v>
      </c>
      <c r="K4" t="s">
        <v>688</v>
      </c>
    </row>
    <row r="5" spans="1:11" x14ac:dyDescent="0.3">
      <c r="A5">
        <v>1820742</v>
      </c>
      <c r="B5" t="s">
        <v>68</v>
      </c>
      <c r="C5" t="s">
        <v>683</v>
      </c>
      <c r="D5" t="s">
        <v>115</v>
      </c>
      <c r="E5" t="s">
        <v>689</v>
      </c>
      <c r="F5">
        <v>42</v>
      </c>
      <c r="G5">
        <v>0</v>
      </c>
      <c r="H5">
        <v>0</v>
      </c>
      <c r="I5">
        <v>1</v>
      </c>
      <c r="J5">
        <v>42</v>
      </c>
      <c r="K5" t="s">
        <v>690</v>
      </c>
    </row>
    <row r="6" spans="1:11" x14ac:dyDescent="0.3">
      <c r="A6">
        <v>1820742</v>
      </c>
      <c r="B6" t="s">
        <v>68</v>
      </c>
      <c r="C6" t="s">
        <v>683</v>
      </c>
      <c r="D6" t="s">
        <v>115</v>
      </c>
      <c r="E6" t="s">
        <v>691</v>
      </c>
      <c r="F6">
        <v>16</v>
      </c>
      <c r="G6">
        <v>0</v>
      </c>
      <c r="H6">
        <v>0</v>
      </c>
      <c r="I6">
        <v>0</v>
      </c>
      <c r="J6">
        <v>0</v>
      </c>
      <c r="K6" t="s">
        <v>692</v>
      </c>
    </row>
    <row r="7" spans="1:11" x14ac:dyDescent="0.3">
      <c r="A7">
        <v>1820742</v>
      </c>
      <c r="B7" t="s">
        <v>68</v>
      </c>
      <c r="C7" t="s">
        <v>683</v>
      </c>
      <c r="D7" t="s">
        <v>115</v>
      </c>
      <c r="E7" t="s">
        <v>693</v>
      </c>
      <c r="F7">
        <v>10</v>
      </c>
      <c r="G7">
        <v>0</v>
      </c>
      <c r="H7">
        <v>0</v>
      </c>
      <c r="I7">
        <v>0</v>
      </c>
      <c r="J7">
        <v>0</v>
      </c>
      <c r="K7" t="s">
        <v>694</v>
      </c>
    </row>
    <row r="8" spans="1:11" x14ac:dyDescent="0.3">
      <c r="A8">
        <v>1820742</v>
      </c>
      <c r="B8" t="s">
        <v>68</v>
      </c>
      <c r="C8" t="s">
        <v>683</v>
      </c>
      <c r="D8" t="s">
        <v>115</v>
      </c>
      <c r="E8" t="s">
        <v>695</v>
      </c>
      <c r="F8">
        <v>26</v>
      </c>
      <c r="G8">
        <v>0</v>
      </c>
      <c r="H8">
        <v>0</v>
      </c>
      <c r="I8">
        <v>1</v>
      </c>
      <c r="J8">
        <v>26</v>
      </c>
      <c r="K8" t="s">
        <v>696</v>
      </c>
    </row>
    <row r="9" spans="1:11" x14ac:dyDescent="0.3">
      <c r="A9">
        <v>1820742</v>
      </c>
      <c r="B9" t="s">
        <v>68</v>
      </c>
      <c r="C9" t="s">
        <v>683</v>
      </c>
      <c r="D9" t="s">
        <v>115</v>
      </c>
      <c r="E9" t="s">
        <v>695</v>
      </c>
      <c r="F9">
        <v>50</v>
      </c>
      <c r="G9">
        <v>0</v>
      </c>
      <c r="H9">
        <v>0</v>
      </c>
      <c r="I9">
        <v>0</v>
      </c>
      <c r="J9">
        <v>0</v>
      </c>
      <c r="K9" t="s">
        <v>697</v>
      </c>
    </row>
    <row r="10" spans="1:11" x14ac:dyDescent="0.3">
      <c r="A10">
        <v>1820742</v>
      </c>
      <c r="B10" t="s">
        <v>68</v>
      </c>
      <c r="C10" t="s">
        <v>683</v>
      </c>
      <c r="D10" t="s">
        <v>115</v>
      </c>
      <c r="E10" t="s">
        <v>698</v>
      </c>
      <c r="F10">
        <v>60</v>
      </c>
      <c r="G10">
        <v>0</v>
      </c>
      <c r="H10">
        <v>0</v>
      </c>
      <c r="I10">
        <v>0</v>
      </c>
      <c r="J10">
        <v>0</v>
      </c>
      <c r="K10" t="s">
        <v>699</v>
      </c>
    </row>
    <row r="11" spans="1:11" x14ac:dyDescent="0.3">
      <c r="A11">
        <v>1820742</v>
      </c>
      <c r="B11" t="s">
        <v>68</v>
      </c>
      <c r="C11" t="s">
        <v>683</v>
      </c>
      <c r="D11" t="s">
        <v>115</v>
      </c>
      <c r="E11" t="s">
        <v>700</v>
      </c>
      <c r="F11">
        <v>5</v>
      </c>
      <c r="G11">
        <v>0</v>
      </c>
      <c r="H11">
        <v>0</v>
      </c>
      <c r="I11">
        <v>0</v>
      </c>
      <c r="J11">
        <v>0</v>
      </c>
      <c r="K11" t="s">
        <v>90</v>
      </c>
    </row>
    <row r="12" spans="1:11" x14ac:dyDescent="0.3">
      <c r="A12">
        <v>1820742</v>
      </c>
      <c r="B12" t="s">
        <v>68</v>
      </c>
      <c r="C12" t="s">
        <v>683</v>
      </c>
      <c r="D12" t="s">
        <v>115</v>
      </c>
      <c r="E12" t="s">
        <v>701</v>
      </c>
      <c r="F12">
        <v>5</v>
      </c>
      <c r="G12">
        <v>0</v>
      </c>
      <c r="H12">
        <v>0</v>
      </c>
      <c r="I12">
        <v>0</v>
      </c>
      <c r="J12">
        <v>0</v>
      </c>
      <c r="K12" t="s">
        <v>88</v>
      </c>
    </row>
    <row r="13" spans="1:11" x14ac:dyDescent="0.3">
      <c r="A13">
        <v>1820742</v>
      </c>
      <c r="B13" t="s">
        <v>68</v>
      </c>
      <c r="C13" t="s">
        <v>683</v>
      </c>
      <c r="D13" t="s">
        <v>115</v>
      </c>
      <c r="E13" t="s">
        <v>702</v>
      </c>
      <c r="F13">
        <v>30</v>
      </c>
      <c r="G13">
        <v>0</v>
      </c>
      <c r="H13">
        <v>0</v>
      </c>
      <c r="I13">
        <v>1</v>
      </c>
      <c r="J13">
        <v>30</v>
      </c>
      <c r="K13" t="s">
        <v>703</v>
      </c>
    </row>
    <row r="14" spans="1:11" x14ac:dyDescent="0.3">
      <c r="A14">
        <v>1820742</v>
      </c>
      <c r="B14" t="s">
        <v>68</v>
      </c>
      <c r="C14" t="s">
        <v>683</v>
      </c>
      <c r="D14" t="s">
        <v>115</v>
      </c>
      <c r="E14" t="s">
        <v>114</v>
      </c>
      <c r="F14">
        <v>26</v>
      </c>
      <c r="G14">
        <v>0</v>
      </c>
      <c r="H14">
        <v>0</v>
      </c>
      <c r="I14">
        <v>0</v>
      </c>
      <c r="J14">
        <v>0</v>
      </c>
      <c r="K14" t="s">
        <v>65</v>
      </c>
    </row>
    <row r="15" spans="1:11" x14ac:dyDescent="0.3">
      <c r="A15">
        <v>1824404</v>
      </c>
      <c r="B15" t="s">
        <v>68</v>
      </c>
      <c r="C15" t="s">
        <v>657</v>
      </c>
      <c r="D15" t="s">
        <v>118</v>
      </c>
      <c r="E15" t="s">
        <v>117</v>
      </c>
      <c r="F15">
        <v>33</v>
      </c>
      <c r="G15">
        <v>0</v>
      </c>
      <c r="H15">
        <v>0</v>
      </c>
      <c r="I15">
        <v>0</v>
      </c>
      <c r="J15">
        <v>0</v>
      </c>
      <c r="K15" t="s">
        <v>706</v>
      </c>
    </row>
    <row r="16" spans="1:11" x14ac:dyDescent="0.3">
      <c r="A16">
        <v>1824404</v>
      </c>
      <c r="B16" t="s">
        <v>68</v>
      </c>
      <c r="C16" t="s">
        <v>657</v>
      </c>
      <c r="D16" t="s">
        <v>118</v>
      </c>
      <c r="E16" t="s">
        <v>660</v>
      </c>
      <c r="F16">
        <v>26</v>
      </c>
      <c r="G16">
        <v>0</v>
      </c>
      <c r="H16">
        <v>0</v>
      </c>
      <c r="I16">
        <v>0</v>
      </c>
      <c r="J16">
        <v>0</v>
      </c>
      <c r="K16" t="s">
        <v>707</v>
      </c>
    </row>
    <row r="17" spans="1:11" x14ac:dyDescent="0.3">
      <c r="A17">
        <v>1824404</v>
      </c>
      <c r="B17" t="s">
        <v>68</v>
      </c>
      <c r="C17" t="s">
        <v>657</v>
      </c>
      <c r="D17" t="s">
        <v>118</v>
      </c>
      <c r="E17" t="s">
        <v>686</v>
      </c>
      <c r="F17">
        <v>26</v>
      </c>
      <c r="G17">
        <v>0</v>
      </c>
      <c r="H17">
        <v>0</v>
      </c>
      <c r="I17">
        <v>0</v>
      </c>
      <c r="J17">
        <v>0</v>
      </c>
      <c r="K17" t="s">
        <v>82</v>
      </c>
    </row>
    <row r="18" spans="1:11" x14ac:dyDescent="0.3">
      <c r="A18">
        <v>1824404</v>
      </c>
      <c r="B18" t="s">
        <v>68</v>
      </c>
      <c r="C18" t="s">
        <v>657</v>
      </c>
      <c r="D18" t="s">
        <v>118</v>
      </c>
      <c r="E18" t="s">
        <v>661</v>
      </c>
      <c r="F18">
        <v>5</v>
      </c>
      <c r="G18">
        <v>0</v>
      </c>
      <c r="H18">
        <v>0</v>
      </c>
      <c r="I18">
        <v>0</v>
      </c>
      <c r="J18">
        <v>0</v>
      </c>
      <c r="K18" t="s">
        <v>90</v>
      </c>
    </row>
    <row r="19" spans="1:11" x14ac:dyDescent="0.3">
      <c r="A19">
        <v>1824404</v>
      </c>
      <c r="B19" t="s">
        <v>68</v>
      </c>
      <c r="C19" t="s">
        <v>657</v>
      </c>
      <c r="D19" t="s">
        <v>118</v>
      </c>
      <c r="E19" t="s">
        <v>677</v>
      </c>
      <c r="F19">
        <v>26</v>
      </c>
      <c r="G19">
        <v>0</v>
      </c>
      <c r="H19">
        <v>0</v>
      </c>
      <c r="I19">
        <v>0</v>
      </c>
      <c r="J19">
        <v>0</v>
      </c>
      <c r="K19" t="s">
        <v>432</v>
      </c>
    </row>
    <row r="20" spans="1:11" x14ac:dyDescent="0.3">
      <c r="A20">
        <v>1824404</v>
      </c>
      <c r="B20" t="s">
        <v>68</v>
      </c>
      <c r="C20" t="s">
        <v>657</v>
      </c>
      <c r="D20" t="s">
        <v>118</v>
      </c>
      <c r="E20" t="s">
        <v>662</v>
      </c>
      <c r="F20">
        <v>50</v>
      </c>
      <c r="G20">
        <v>0</v>
      </c>
      <c r="H20">
        <v>0</v>
      </c>
      <c r="I20">
        <v>0</v>
      </c>
      <c r="J20">
        <v>0</v>
      </c>
      <c r="K20" t="s">
        <v>708</v>
      </c>
    </row>
    <row r="21" spans="1:11" x14ac:dyDescent="0.3">
      <c r="A21">
        <v>1824463</v>
      </c>
      <c r="B21" t="s">
        <v>23</v>
      </c>
      <c r="C21" t="s">
        <v>709</v>
      </c>
      <c r="D21" t="s">
        <v>115</v>
      </c>
      <c r="E21" t="s">
        <v>684</v>
      </c>
      <c r="F21">
        <v>15</v>
      </c>
      <c r="G21">
        <v>0</v>
      </c>
      <c r="H21">
        <v>0</v>
      </c>
      <c r="I21">
        <v>0</v>
      </c>
      <c r="J21">
        <v>0</v>
      </c>
      <c r="K21" t="s">
        <v>710</v>
      </c>
    </row>
    <row r="22" spans="1:11" x14ac:dyDescent="0.3">
      <c r="A22">
        <v>1824463</v>
      </c>
      <c r="B22" t="s">
        <v>23</v>
      </c>
      <c r="C22" t="s">
        <v>709</v>
      </c>
      <c r="D22" t="s">
        <v>115</v>
      </c>
      <c r="E22" t="s">
        <v>114</v>
      </c>
      <c r="F22">
        <v>15</v>
      </c>
      <c r="G22">
        <v>0</v>
      </c>
      <c r="H22">
        <v>0</v>
      </c>
      <c r="I22">
        <v>0</v>
      </c>
      <c r="J22">
        <v>0</v>
      </c>
      <c r="K22" t="s">
        <v>65</v>
      </c>
    </row>
    <row r="23" spans="1:11" x14ac:dyDescent="0.3">
      <c r="A23">
        <v>1824475</v>
      </c>
      <c r="B23" t="s">
        <v>23</v>
      </c>
      <c r="C23" t="s">
        <v>657</v>
      </c>
      <c r="D23" t="s">
        <v>118</v>
      </c>
      <c r="E23" t="s">
        <v>685</v>
      </c>
      <c r="F23">
        <v>15</v>
      </c>
      <c r="G23">
        <v>0</v>
      </c>
      <c r="H23">
        <v>0</v>
      </c>
      <c r="I23">
        <v>0</v>
      </c>
      <c r="J23">
        <v>0</v>
      </c>
      <c r="K23" t="s">
        <v>432</v>
      </c>
    </row>
    <row r="24" spans="1:11" x14ac:dyDescent="0.3">
      <c r="A24">
        <v>1824475</v>
      </c>
      <c r="B24" t="s">
        <v>23</v>
      </c>
      <c r="C24" t="s">
        <v>657</v>
      </c>
      <c r="D24" t="s">
        <v>118</v>
      </c>
      <c r="E24" t="s">
        <v>659</v>
      </c>
      <c r="F24">
        <v>15</v>
      </c>
      <c r="G24">
        <v>0</v>
      </c>
      <c r="H24">
        <v>0</v>
      </c>
      <c r="I24">
        <v>0</v>
      </c>
      <c r="J24">
        <v>0</v>
      </c>
      <c r="K24" t="s">
        <v>101</v>
      </c>
    </row>
    <row r="25" spans="1:11" x14ac:dyDescent="0.3">
      <c r="A25">
        <v>1824475</v>
      </c>
      <c r="B25" t="s">
        <v>23</v>
      </c>
      <c r="C25" t="s">
        <v>657</v>
      </c>
      <c r="D25" t="s">
        <v>118</v>
      </c>
      <c r="E25" t="s">
        <v>660</v>
      </c>
      <c r="F25">
        <v>15</v>
      </c>
      <c r="G25">
        <v>0</v>
      </c>
      <c r="H25">
        <v>0</v>
      </c>
      <c r="I25">
        <v>0</v>
      </c>
      <c r="J25">
        <v>0</v>
      </c>
      <c r="K25" t="s">
        <v>112</v>
      </c>
    </row>
    <row r="26" spans="1:11" x14ac:dyDescent="0.3">
      <c r="A26">
        <v>1824475</v>
      </c>
      <c r="B26" t="s">
        <v>23</v>
      </c>
      <c r="C26" t="s">
        <v>657</v>
      </c>
      <c r="D26" t="s">
        <v>118</v>
      </c>
      <c r="E26" t="s">
        <v>661</v>
      </c>
      <c r="F26">
        <v>15</v>
      </c>
      <c r="G26">
        <v>0</v>
      </c>
      <c r="H26">
        <v>0</v>
      </c>
      <c r="I26">
        <v>0</v>
      </c>
      <c r="J26">
        <v>0</v>
      </c>
      <c r="K26" t="s">
        <v>711</v>
      </c>
    </row>
    <row r="27" spans="1:11" x14ac:dyDescent="0.3">
      <c r="A27">
        <v>1824475</v>
      </c>
      <c r="B27" t="s">
        <v>23</v>
      </c>
      <c r="C27" t="s">
        <v>657</v>
      </c>
      <c r="D27" t="s">
        <v>118</v>
      </c>
      <c r="E27" t="s">
        <v>677</v>
      </c>
      <c r="F27">
        <v>15</v>
      </c>
      <c r="G27">
        <v>0</v>
      </c>
      <c r="H27">
        <v>0</v>
      </c>
      <c r="I27">
        <v>0</v>
      </c>
      <c r="J27">
        <v>0</v>
      </c>
      <c r="K27" t="s">
        <v>712</v>
      </c>
    </row>
    <row r="28" spans="1:11" x14ac:dyDescent="0.3">
      <c r="A28">
        <v>1835488</v>
      </c>
      <c r="B28" t="s">
        <v>23</v>
      </c>
      <c r="C28" t="s">
        <v>664</v>
      </c>
      <c r="D28" t="s">
        <v>665</v>
      </c>
      <c r="E28" t="s">
        <v>666</v>
      </c>
      <c r="F28">
        <v>7</v>
      </c>
      <c r="G28">
        <v>0</v>
      </c>
      <c r="H28">
        <v>0</v>
      </c>
      <c r="I28">
        <v>0</v>
      </c>
      <c r="J28">
        <v>0</v>
      </c>
      <c r="K28" t="s">
        <v>720</v>
      </c>
    </row>
    <row r="29" spans="1:11" x14ac:dyDescent="0.3">
      <c r="A29">
        <v>1835488</v>
      </c>
      <c r="B29" t="s">
        <v>23</v>
      </c>
      <c r="C29" t="s">
        <v>664</v>
      </c>
      <c r="D29" t="s">
        <v>665</v>
      </c>
      <c r="E29" t="s">
        <v>670</v>
      </c>
      <c r="F29">
        <v>15</v>
      </c>
      <c r="G29">
        <v>0</v>
      </c>
      <c r="H29">
        <v>0</v>
      </c>
      <c r="I29">
        <v>0</v>
      </c>
      <c r="J29">
        <v>0</v>
      </c>
      <c r="K29" t="s">
        <v>111</v>
      </c>
    </row>
    <row r="30" spans="1:11" x14ac:dyDescent="0.3">
      <c r="A30">
        <v>1835488</v>
      </c>
      <c r="B30" t="s">
        <v>23</v>
      </c>
      <c r="C30" t="s">
        <v>664</v>
      </c>
      <c r="D30" t="s">
        <v>665</v>
      </c>
      <c r="E30" t="s">
        <v>672</v>
      </c>
      <c r="F30">
        <v>15</v>
      </c>
      <c r="G30">
        <v>0</v>
      </c>
      <c r="H30">
        <v>0</v>
      </c>
      <c r="I30">
        <v>0</v>
      </c>
      <c r="J30">
        <v>0</v>
      </c>
      <c r="K30" t="s">
        <v>721</v>
      </c>
    </row>
    <row r="31" spans="1:11" x14ac:dyDescent="0.3">
      <c r="A31">
        <v>1835488</v>
      </c>
      <c r="B31" t="s">
        <v>23</v>
      </c>
      <c r="C31" t="s">
        <v>664</v>
      </c>
      <c r="D31" t="s">
        <v>665</v>
      </c>
      <c r="E31" t="s">
        <v>674</v>
      </c>
      <c r="F31">
        <v>15</v>
      </c>
      <c r="G31">
        <v>0</v>
      </c>
      <c r="H31">
        <v>0</v>
      </c>
      <c r="I31">
        <v>0</v>
      </c>
      <c r="J31">
        <v>0</v>
      </c>
      <c r="K31" t="s">
        <v>35</v>
      </c>
    </row>
    <row r="32" spans="1:11" x14ac:dyDescent="0.3">
      <c r="A32">
        <v>1835490</v>
      </c>
      <c r="B32" t="s">
        <v>23</v>
      </c>
      <c r="C32" t="s">
        <v>664</v>
      </c>
      <c r="D32" t="s">
        <v>665</v>
      </c>
      <c r="E32" t="s">
        <v>666</v>
      </c>
      <c r="F32">
        <v>15</v>
      </c>
      <c r="G32">
        <v>0</v>
      </c>
      <c r="H32">
        <v>0</v>
      </c>
      <c r="I32">
        <v>0</v>
      </c>
      <c r="J32">
        <v>0</v>
      </c>
      <c r="K32" t="s">
        <v>722</v>
      </c>
    </row>
    <row r="33" spans="1:11" x14ac:dyDescent="0.3">
      <c r="A33">
        <v>1835490</v>
      </c>
      <c r="B33" t="s">
        <v>23</v>
      </c>
      <c r="C33" t="s">
        <v>664</v>
      </c>
      <c r="D33" t="s">
        <v>665</v>
      </c>
      <c r="E33" t="s">
        <v>670</v>
      </c>
      <c r="F33">
        <v>15</v>
      </c>
      <c r="G33">
        <v>0</v>
      </c>
      <c r="H33">
        <v>0</v>
      </c>
      <c r="I33">
        <v>0</v>
      </c>
      <c r="J33">
        <v>0</v>
      </c>
      <c r="K33" t="s">
        <v>111</v>
      </c>
    </row>
    <row r="34" spans="1:11" x14ac:dyDescent="0.3">
      <c r="A34">
        <v>1835490</v>
      </c>
      <c r="B34" t="s">
        <v>23</v>
      </c>
      <c r="C34" t="s">
        <v>664</v>
      </c>
      <c r="D34" t="s">
        <v>665</v>
      </c>
      <c r="E34" t="s">
        <v>672</v>
      </c>
      <c r="F34">
        <v>15</v>
      </c>
      <c r="G34">
        <v>0</v>
      </c>
      <c r="H34">
        <v>0</v>
      </c>
      <c r="I34">
        <v>0</v>
      </c>
      <c r="J34">
        <v>0</v>
      </c>
      <c r="K34" t="s">
        <v>721</v>
      </c>
    </row>
    <row r="35" spans="1:11" x14ac:dyDescent="0.3">
      <c r="A35">
        <v>1835490</v>
      </c>
      <c r="B35" t="s">
        <v>23</v>
      </c>
      <c r="C35" t="s">
        <v>664</v>
      </c>
      <c r="D35" t="s">
        <v>665</v>
      </c>
      <c r="E35" t="s">
        <v>674</v>
      </c>
      <c r="F35">
        <v>15</v>
      </c>
      <c r="G35">
        <v>0</v>
      </c>
      <c r="H35">
        <v>0</v>
      </c>
      <c r="I35">
        <v>0</v>
      </c>
      <c r="J35">
        <v>0</v>
      </c>
      <c r="K35" t="s">
        <v>35</v>
      </c>
    </row>
    <row r="36" spans="1:11" x14ac:dyDescent="0.3">
      <c r="A36">
        <v>1836653</v>
      </c>
      <c r="B36" t="s">
        <v>93</v>
      </c>
      <c r="C36" t="s">
        <v>114</v>
      </c>
      <c r="D36" t="s">
        <v>115</v>
      </c>
      <c r="E36" t="s">
        <v>114</v>
      </c>
      <c r="F36">
        <v>17</v>
      </c>
      <c r="G36">
        <v>0</v>
      </c>
      <c r="H36">
        <v>0</v>
      </c>
      <c r="I36">
        <v>0</v>
      </c>
      <c r="J36">
        <v>0</v>
      </c>
      <c r="K36" t="s">
        <v>723</v>
      </c>
    </row>
    <row r="37" spans="1:11" x14ac:dyDescent="0.3">
      <c r="A37">
        <v>1836658</v>
      </c>
      <c r="B37" t="s">
        <v>93</v>
      </c>
      <c r="C37" t="s">
        <v>659</v>
      </c>
      <c r="D37" t="s">
        <v>118</v>
      </c>
      <c r="E37" t="s">
        <v>659</v>
      </c>
      <c r="F37">
        <v>17</v>
      </c>
      <c r="G37">
        <v>0</v>
      </c>
      <c r="H37">
        <v>0</v>
      </c>
      <c r="I37">
        <v>0</v>
      </c>
      <c r="J37">
        <v>0</v>
      </c>
      <c r="K37" t="s">
        <v>724</v>
      </c>
    </row>
    <row r="38" spans="1:11" x14ac:dyDescent="0.3">
      <c r="A38">
        <v>1836658</v>
      </c>
      <c r="B38" t="s">
        <v>93</v>
      </c>
      <c r="C38" t="s">
        <v>659</v>
      </c>
      <c r="D38" t="s">
        <v>118</v>
      </c>
      <c r="E38" t="s">
        <v>715</v>
      </c>
      <c r="F38">
        <v>17</v>
      </c>
      <c r="G38">
        <v>0</v>
      </c>
      <c r="H38">
        <v>0</v>
      </c>
      <c r="I38">
        <v>0</v>
      </c>
      <c r="J38">
        <v>0</v>
      </c>
      <c r="K38" t="s">
        <v>725</v>
      </c>
    </row>
    <row r="39" spans="1:11" x14ac:dyDescent="0.3">
      <c r="A39">
        <v>1836704</v>
      </c>
      <c r="B39" t="s">
        <v>93</v>
      </c>
      <c r="C39" t="s">
        <v>664</v>
      </c>
      <c r="D39" t="s">
        <v>665</v>
      </c>
      <c r="E39" t="s">
        <v>119</v>
      </c>
      <c r="F39">
        <v>17</v>
      </c>
      <c r="G39">
        <v>0</v>
      </c>
      <c r="H39">
        <v>0</v>
      </c>
      <c r="I39">
        <v>0</v>
      </c>
      <c r="J39">
        <v>0</v>
      </c>
      <c r="K39" t="s">
        <v>726</v>
      </c>
    </row>
    <row r="40" spans="1:11" x14ac:dyDescent="0.3">
      <c r="A40">
        <v>1836704</v>
      </c>
      <c r="B40" t="s">
        <v>93</v>
      </c>
      <c r="C40" t="s">
        <v>664</v>
      </c>
      <c r="D40" t="s">
        <v>665</v>
      </c>
      <c r="E40" t="s">
        <v>666</v>
      </c>
      <c r="F40">
        <v>11</v>
      </c>
      <c r="G40">
        <v>0</v>
      </c>
      <c r="H40">
        <v>0</v>
      </c>
      <c r="I40">
        <v>0</v>
      </c>
      <c r="J40">
        <v>0</v>
      </c>
      <c r="K40" t="s">
        <v>727</v>
      </c>
    </row>
    <row r="41" spans="1:11" x14ac:dyDescent="0.3">
      <c r="A41">
        <v>1836704</v>
      </c>
      <c r="B41" t="s">
        <v>93</v>
      </c>
      <c r="C41" t="s">
        <v>664</v>
      </c>
      <c r="D41" t="s">
        <v>665</v>
      </c>
      <c r="E41" t="s">
        <v>669</v>
      </c>
      <c r="F41">
        <v>17</v>
      </c>
      <c r="G41">
        <v>0</v>
      </c>
      <c r="H41">
        <v>0</v>
      </c>
      <c r="I41">
        <v>0</v>
      </c>
      <c r="J41">
        <v>0</v>
      </c>
      <c r="K41" t="s">
        <v>724</v>
      </c>
    </row>
    <row r="42" spans="1:11" x14ac:dyDescent="0.3">
      <c r="A42">
        <v>1836704</v>
      </c>
      <c r="B42" t="s">
        <v>93</v>
      </c>
      <c r="C42" t="s">
        <v>664</v>
      </c>
      <c r="D42" t="s">
        <v>665</v>
      </c>
      <c r="E42" t="s">
        <v>705</v>
      </c>
      <c r="F42">
        <v>18</v>
      </c>
      <c r="G42">
        <v>0</v>
      </c>
      <c r="H42">
        <v>0</v>
      </c>
      <c r="I42">
        <v>0</v>
      </c>
      <c r="J42">
        <v>0</v>
      </c>
      <c r="K42" t="s">
        <v>728</v>
      </c>
    </row>
    <row r="43" spans="1:11" x14ac:dyDescent="0.3">
      <c r="A43">
        <v>1836704</v>
      </c>
      <c r="B43" t="s">
        <v>93</v>
      </c>
      <c r="C43" t="s">
        <v>664</v>
      </c>
      <c r="D43" t="s">
        <v>665</v>
      </c>
      <c r="E43" t="s">
        <v>671</v>
      </c>
      <c r="F43">
        <v>17</v>
      </c>
      <c r="G43">
        <v>0</v>
      </c>
      <c r="H43">
        <v>0</v>
      </c>
      <c r="I43">
        <v>0</v>
      </c>
      <c r="J43">
        <v>0</v>
      </c>
      <c r="K43" t="s">
        <v>729</v>
      </c>
    </row>
    <row r="44" spans="1:11" x14ac:dyDescent="0.3">
      <c r="A44">
        <v>1836704</v>
      </c>
      <c r="B44" t="s">
        <v>93</v>
      </c>
      <c r="C44" t="s">
        <v>664</v>
      </c>
      <c r="D44" t="s">
        <v>665</v>
      </c>
      <c r="E44" t="s">
        <v>672</v>
      </c>
      <c r="F44">
        <v>17</v>
      </c>
      <c r="G44">
        <v>0</v>
      </c>
      <c r="H44">
        <v>0</v>
      </c>
      <c r="I44">
        <v>0</v>
      </c>
      <c r="J44">
        <v>0</v>
      </c>
      <c r="K44" t="s">
        <v>91</v>
      </c>
    </row>
    <row r="45" spans="1:11" x14ac:dyDescent="0.3">
      <c r="A45">
        <v>1836704</v>
      </c>
      <c r="B45" t="s">
        <v>93</v>
      </c>
      <c r="C45" t="s">
        <v>664</v>
      </c>
      <c r="D45" t="s">
        <v>665</v>
      </c>
      <c r="E45" t="s">
        <v>714</v>
      </c>
      <c r="F45">
        <v>30</v>
      </c>
      <c r="G45">
        <v>0</v>
      </c>
      <c r="H45">
        <v>0</v>
      </c>
      <c r="I45">
        <v>0</v>
      </c>
      <c r="J45">
        <v>0</v>
      </c>
      <c r="K45" t="s">
        <v>730</v>
      </c>
    </row>
    <row r="46" spans="1:11" x14ac:dyDescent="0.3">
      <c r="A46">
        <v>1843796</v>
      </c>
      <c r="B46" t="s">
        <v>100</v>
      </c>
      <c r="C46" t="s">
        <v>664</v>
      </c>
      <c r="D46" t="s">
        <v>665</v>
      </c>
      <c r="E46" t="s">
        <v>119</v>
      </c>
      <c r="F46">
        <v>12</v>
      </c>
      <c r="G46">
        <v>0</v>
      </c>
      <c r="H46">
        <v>0</v>
      </c>
      <c r="I46">
        <v>0</v>
      </c>
      <c r="J46">
        <v>0</v>
      </c>
      <c r="K46" t="s">
        <v>735</v>
      </c>
    </row>
    <row r="47" spans="1:11" x14ac:dyDescent="0.3">
      <c r="A47">
        <v>1843796</v>
      </c>
      <c r="B47" t="s">
        <v>100</v>
      </c>
      <c r="C47" t="s">
        <v>664</v>
      </c>
      <c r="D47" t="s">
        <v>665</v>
      </c>
      <c r="E47" t="s">
        <v>669</v>
      </c>
      <c r="F47">
        <v>12</v>
      </c>
      <c r="G47">
        <v>0</v>
      </c>
      <c r="H47">
        <v>0</v>
      </c>
      <c r="I47">
        <v>0</v>
      </c>
      <c r="J47">
        <v>0</v>
      </c>
      <c r="K47" t="s">
        <v>243</v>
      </c>
    </row>
    <row r="48" spans="1:11" x14ac:dyDescent="0.3">
      <c r="A48">
        <v>1843796</v>
      </c>
      <c r="B48" t="s">
        <v>100</v>
      </c>
      <c r="C48" t="s">
        <v>664</v>
      </c>
      <c r="D48" t="s">
        <v>665</v>
      </c>
      <c r="E48" t="s">
        <v>670</v>
      </c>
      <c r="F48">
        <v>12</v>
      </c>
      <c r="G48">
        <v>0</v>
      </c>
      <c r="H48">
        <v>0</v>
      </c>
      <c r="I48">
        <v>0</v>
      </c>
      <c r="J48">
        <v>0</v>
      </c>
      <c r="K48" t="s">
        <v>101</v>
      </c>
    </row>
    <row r="49" spans="1:11" x14ac:dyDescent="0.3">
      <c r="A49">
        <v>1843796</v>
      </c>
      <c r="B49" t="s">
        <v>100</v>
      </c>
      <c r="C49" t="s">
        <v>664</v>
      </c>
      <c r="D49" t="s">
        <v>665</v>
      </c>
      <c r="E49" t="s">
        <v>667</v>
      </c>
      <c r="F49">
        <v>12</v>
      </c>
      <c r="G49">
        <v>0</v>
      </c>
      <c r="H49">
        <v>0</v>
      </c>
      <c r="I49">
        <v>0</v>
      </c>
      <c r="J49">
        <v>0</v>
      </c>
      <c r="K49" t="s">
        <v>736</v>
      </c>
    </row>
    <row r="50" spans="1:11" x14ac:dyDescent="0.3">
      <c r="A50">
        <v>1843796</v>
      </c>
      <c r="B50" t="s">
        <v>100</v>
      </c>
      <c r="C50" t="s">
        <v>664</v>
      </c>
      <c r="D50" t="s">
        <v>665</v>
      </c>
      <c r="E50" t="s">
        <v>673</v>
      </c>
      <c r="F50">
        <v>12</v>
      </c>
      <c r="G50">
        <v>0</v>
      </c>
      <c r="H50">
        <v>0</v>
      </c>
      <c r="I50">
        <v>0</v>
      </c>
      <c r="J50">
        <v>0</v>
      </c>
      <c r="K50" t="s">
        <v>242</v>
      </c>
    </row>
    <row r="51" spans="1:11" x14ac:dyDescent="0.3">
      <c r="A51">
        <v>1843796</v>
      </c>
      <c r="B51" t="s">
        <v>100</v>
      </c>
      <c r="C51" t="s">
        <v>664</v>
      </c>
      <c r="D51" t="s">
        <v>665</v>
      </c>
      <c r="E51" t="s">
        <v>676</v>
      </c>
      <c r="F51">
        <v>12</v>
      </c>
      <c r="G51">
        <v>0</v>
      </c>
      <c r="H51">
        <v>0</v>
      </c>
      <c r="I51">
        <v>0</v>
      </c>
      <c r="J51">
        <v>0</v>
      </c>
      <c r="K51" t="s">
        <v>737</v>
      </c>
    </row>
    <row r="52" spans="1:11" x14ac:dyDescent="0.3">
      <c r="A52">
        <v>1843812</v>
      </c>
      <c r="B52" t="s">
        <v>100</v>
      </c>
      <c r="C52" t="s">
        <v>120</v>
      </c>
      <c r="D52" t="s">
        <v>121</v>
      </c>
      <c r="E52" t="s">
        <v>215</v>
      </c>
      <c r="F52">
        <v>12</v>
      </c>
      <c r="G52">
        <v>0</v>
      </c>
      <c r="H52">
        <v>0</v>
      </c>
      <c r="I52">
        <v>0</v>
      </c>
      <c r="J52">
        <v>0</v>
      </c>
      <c r="K52" t="s">
        <v>740</v>
      </c>
    </row>
    <row r="53" spans="1:11" x14ac:dyDescent="0.3">
      <c r="A53">
        <v>1843812</v>
      </c>
      <c r="B53" t="s">
        <v>100</v>
      </c>
      <c r="C53" t="s">
        <v>120</v>
      </c>
      <c r="D53" t="s">
        <v>121</v>
      </c>
      <c r="E53" t="s">
        <v>718</v>
      </c>
      <c r="F53">
        <v>12</v>
      </c>
      <c r="G53">
        <v>0</v>
      </c>
      <c r="H53">
        <v>0</v>
      </c>
      <c r="I53">
        <v>0</v>
      </c>
      <c r="J53">
        <v>0</v>
      </c>
      <c r="K53" t="s">
        <v>111</v>
      </c>
    </row>
    <row r="54" spans="1:11" x14ac:dyDescent="0.3">
      <c r="A54">
        <v>1845157</v>
      </c>
      <c r="B54" t="s">
        <v>93</v>
      </c>
      <c r="C54" t="s">
        <v>741</v>
      </c>
      <c r="D54" t="s">
        <v>718</v>
      </c>
      <c r="E54" t="s">
        <v>741</v>
      </c>
      <c r="F54">
        <v>52</v>
      </c>
      <c r="G54">
        <v>0</v>
      </c>
      <c r="H54">
        <v>0</v>
      </c>
      <c r="I54">
        <v>1</v>
      </c>
      <c r="J54">
        <v>52</v>
      </c>
      <c r="K54" t="s">
        <v>743</v>
      </c>
    </row>
    <row r="55" spans="1:11" x14ac:dyDescent="0.3">
      <c r="A55">
        <v>1845157</v>
      </c>
      <c r="B55" t="s">
        <v>93</v>
      </c>
      <c r="C55" t="s">
        <v>741</v>
      </c>
      <c r="D55" t="s">
        <v>718</v>
      </c>
      <c r="E55" t="s">
        <v>718</v>
      </c>
      <c r="F55">
        <v>17</v>
      </c>
      <c r="G55">
        <v>0</v>
      </c>
      <c r="H55">
        <v>0</v>
      </c>
      <c r="I55">
        <v>0</v>
      </c>
      <c r="J55">
        <v>0</v>
      </c>
      <c r="K55" t="s">
        <v>744</v>
      </c>
    </row>
    <row r="56" spans="1:11" x14ac:dyDescent="0.3">
      <c r="A56">
        <v>1846691</v>
      </c>
      <c r="B56" t="s">
        <v>382</v>
      </c>
      <c r="C56" t="s">
        <v>657</v>
      </c>
      <c r="D56" t="s">
        <v>118</v>
      </c>
      <c r="E56" t="s">
        <v>717</v>
      </c>
      <c r="F56">
        <v>0</v>
      </c>
      <c r="G56">
        <v>0</v>
      </c>
      <c r="H56">
        <v>20</v>
      </c>
      <c r="I56">
        <v>0</v>
      </c>
      <c r="J56">
        <v>0</v>
      </c>
      <c r="K56" t="s">
        <v>746</v>
      </c>
    </row>
    <row r="57" spans="1:11" x14ac:dyDescent="0.3">
      <c r="A57">
        <v>1846697</v>
      </c>
      <c r="B57" t="s">
        <v>382</v>
      </c>
      <c r="C57" t="s">
        <v>664</v>
      </c>
      <c r="D57" t="s">
        <v>665</v>
      </c>
      <c r="E57" t="s">
        <v>666</v>
      </c>
      <c r="F57">
        <v>18</v>
      </c>
      <c r="G57">
        <v>0</v>
      </c>
      <c r="H57">
        <v>0</v>
      </c>
      <c r="I57">
        <v>1</v>
      </c>
      <c r="J57">
        <v>18</v>
      </c>
      <c r="K57" t="s">
        <v>747</v>
      </c>
    </row>
    <row r="58" spans="1:11" x14ac:dyDescent="0.3">
      <c r="A58">
        <v>1846697</v>
      </c>
      <c r="B58" t="s">
        <v>382</v>
      </c>
      <c r="C58" t="s">
        <v>664</v>
      </c>
      <c r="D58" t="s">
        <v>665</v>
      </c>
      <c r="E58" t="s">
        <v>674</v>
      </c>
      <c r="F58">
        <v>0</v>
      </c>
      <c r="G58">
        <v>0</v>
      </c>
      <c r="H58">
        <v>20</v>
      </c>
      <c r="I58">
        <v>0</v>
      </c>
      <c r="J58">
        <v>0</v>
      </c>
      <c r="K58" t="s">
        <v>748</v>
      </c>
    </row>
    <row r="59" spans="1:11" x14ac:dyDescent="0.3">
      <c r="A59">
        <v>1858501</v>
      </c>
      <c r="B59" t="s">
        <v>68</v>
      </c>
      <c r="C59" t="s">
        <v>122</v>
      </c>
      <c r="D59" t="s">
        <v>123</v>
      </c>
      <c r="E59" t="s">
        <v>681</v>
      </c>
      <c r="F59">
        <v>26</v>
      </c>
      <c r="G59">
        <v>0</v>
      </c>
      <c r="H59">
        <v>0</v>
      </c>
      <c r="I59">
        <v>0</v>
      </c>
      <c r="J59">
        <v>0</v>
      </c>
      <c r="K59" t="s">
        <v>754</v>
      </c>
    </row>
    <row r="60" spans="1:11" x14ac:dyDescent="0.3">
      <c r="A60">
        <v>1858501</v>
      </c>
      <c r="B60" t="s">
        <v>68</v>
      </c>
      <c r="C60" t="s">
        <v>122</v>
      </c>
      <c r="D60" t="s">
        <v>123</v>
      </c>
      <c r="E60" t="s">
        <v>742</v>
      </c>
      <c r="F60">
        <v>26</v>
      </c>
      <c r="G60">
        <v>0</v>
      </c>
      <c r="H60">
        <v>0</v>
      </c>
      <c r="I60">
        <v>0</v>
      </c>
      <c r="J60">
        <v>0</v>
      </c>
      <c r="K60" t="s">
        <v>82</v>
      </c>
    </row>
    <row r="61" spans="1:11" x14ac:dyDescent="0.3">
      <c r="A61">
        <v>1858501</v>
      </c>
      <c r="B61" t="s">
        <v>68</v>
      </c>
      <c r="C61" t="s">
        <v>122</v>
      </c>
      <c r="D61" t="s">
        <v>123</v>
      </c>
      <c r="E61" t="s">
        <v>125</v>
      </c>
      <c r="F61">
        <v>26</v>
      </c>
      <c r="G61">
        <v>0</v>
      </c>
      <c r="H61">
        <v>0</v>
      </c>
      <c r="I61">
        <v>0</v>
      </c>
      <c r="J61">
        <v>0</v>
      </c>
      <c r="K61" t="s">
        <v>755</v>
      </c>
    </row>
    <row r="62" spans="1:11" x14ac:dyDescent="0.3">
      <c r="A62">
        <v>1858501</v>
      </c>
      <c r="B62" t="s">
        <v>68</v>
      </c>
      <c r="C62" t="s">
        <v>122</v>
      </c>
      <c r="D62" t="s">
        <v>123</v>
      </c>
      <c r="E62" t="s">
        <v>216</v>
      </c>
      <c r="F62">
        <v>10</v>
      </c>
      <c r="G62">
        <v>0</v>
      </c>
      <c r="H62">
        <v>0</v>
      </c>
      <c r="I62">
        <v>0</v>
      </c>
      <c r="J62">
        <v>0</v>
      </c>
      <c r="K62" t="s">
        <v>756</v>
      </c>
    </row>
    <row r="63" spans="1:11" x14ac:dyDescent="0.3">
      <c r="A63">
        <v>1858501</v>
      </c>
      <c r="B63" t="s">
        <v>68</v>
      </c>
      <c r="C63" t="s">
        <v>122</v>
      </c>
      <c r="D63" t="s">
        <v>123</v>
      </c>
      <c r="E63" t="s">
        <v>750</v>
      </c>
      <c r="F63">
        <v>23</v>
      </c>
      <c r="G63">
        <v>0</v>
      </c>
      <c r="H63">
        <v>0</v>
      </c>
      <c r="I63">
        <v>0</v>
      </c>
      <c r="J63">
        <v>0</v>
      </c>
      <c r="K63" t="s">
        <v>90</v>
      </c>
    </row>
    <row r="64" spans="1:11" x14ac:dyDescent="0.3">
      <c r="A64">
        <v>1858501</v>
      </c>
      <c r="B64" t="s">
        <v>68</v>
      </c>
      <c r="C64" t="s">
        <v>122</v>
      </c>
      <c r="D64" t="s">
        <v>123</v>
      </c>
      <c r="E64" t="s">
        <v>128</v>
      </c>
      <c r="F64">
        <v>26</v>
      </c>
      <c r="G64">
        <v>0</v>
      </c>
      <c r="H64">
        <v>0</v>
      </c>
      <c r="I64">
        <v>0</v>
      </c>
      <c r="J64">
        <v>0</v>
      </c>
      <c r="K64" t="s">
        <v>65</v>
      </c>
    </row>
    <row r="65" spans="1:11" x14ac:dyDescent="0.3">
      <c r="A65">
        <v>1858501</v>
      </c>
      <c r="B65" t="s">
        <v>68</v>
      </c>
      <c r="C65" t="s">
        <v>122</v>
      </c>
      <c r="D65" t="s">
        <v>123</v>
      </c>
      <c r="E65" t="s">
        <v>745</v>
      </c>
      <c r="F65">
        <v>26</v>
      </c>
      <c r="G65">
        <v>0</v>
      </c>
      <c r="H65">
        <v>0</v>
      </c>
      <c r="I65">
        <v>0</v>
      </c>
      <c r="J65">
        <v>0</v>
      </c>
      <c r="K65" t="s">
        <v>757</v>
      </c>
    </row>
    <row r="66" spans="1:11" x14ac:dyDescent="0.3">
      <c r="A66">
        <v>1858501</v>
      </c>
      <c r="B66" t="s">
        <v>68</v>
      </c>
      <c r="C66" t="s">
        <v>122</v>
      </c>
      <c r="D66" t="s">
        <v>123</v>
      </c>
      <c r="E66" t="s">
        <v>217</v>
      </c>
      <c r="F66">
        <v>12</v>
      </c>
      <c r="G66">
        <v>0</v>
      </c>
      <c r="H66">
        <v>0</v>
      </c>
      <c r="I66">
        <v>0</v>
      </c>
      <c r="J66">
        <v>0</v>
      </c>
      <c r="K66" t="s">
        <v>758</v>
      </c>
    </row>
    <row r="67" spans="1:11" x14ac:dyDescent="0.3">
      <c r="A67">
        <v>1858501</v>
      </c>
      <c r="B67" t="s">
        <v>68</v>
      </c>
      <c r="C67" t="s">
        <v>122</v>
      </c>
      <c r="D67" t="s">
        <v>123</v>
      </c>
      <c r="E67" t="s">
        <v>131</v>
      </c>
      <c r="F67">
        <v>50</v>
      </c>
      <c r="G67">
        <v>0</v>
      </c>
      <c r="H67">
        <v>0</v>
      </c>
      <c r="I67">
        <v>0</v>
      </c>
      <c r="J67">
        <v>0</v>
      </c>
      <c r="K67" t="s">
        <v>759</v>
      </c>
    </row>
    <row r="68" spans="1:11" x14ac:dyDescent="0.3">
      <c r="A68">
        <v>1858501</v>
      </c>
      <c r="B68" t="s">
        <v>68</v>
      </c>
      <c r="C68" t="s">
        <v>122</v>
      </c>
      <c r="D68" t="s">
        <v>123</v>
      </c>
      <c r="E68" t="s">
        <v>131</v>
      </c>
      <c r="F68">
        <v>26</v>
      </c>
      <c r="G68">
        <v>0</v>
      </c>
      <c r="H68">
        <v>0</v>
      </c>
      <c r="I68">
        <v>0</v>
      </c>
      <c r="J68">
        <v>0</v>
      </c>
      <c r="K68" t="s">
        <v>760</v>
      </c>
    </row>
    <row r="69" spans="1:11" x14ac:dyDescent="0.3">
      <c r="A69">
        <v>1858501</v>
      </c>
      <c r="B69" t="s">
        <v>68</v>
      </c>
      <c r="C69" t="s">
        <v>122</v>
      </c>
      <c r="D69" t="s">
        <v>123</v>
      </c>
      <c r="E69" t="s">
        <v>140</v>
      </c>
      <c r="F69">
        <v>5</v>
      </c>
      <c r="G69">
        <v>0</v>
      </c>
      <c r="H69">
        <v>0</v>
      </c>
      <c r="I69">
        <v>0</v>
      </c>
      <c r="J69">
        <v>0</v>
      </c>
      <c r="K69" t="s">
        <v>88</v>
      </c>
    </row>
    <row r="70" spans="1:11" x14ac:dyDescent="0.3">
      <c r="A70">
        <v>1859152</v>
      </c>
      <c r="B70" t="s">
        <v>100</v>
      </c>
      <c r="C70" t="s">
        <v>122</v>
      </c>
      <c r="D70" t="s">
        <v>123</v>
      </c>
      <c r="E70" t="s">
        <v>125</v>
      </c>
      <c r="F70">
        <v>12</v>
      </c>
      <c r="G70">
        <v>0</v>
      </c>
      <c r="H70">
        <v>0</v>
      </c>
      <c r="I70">
        <v>0</v>
      </c>
      <c r="J70">
        <v>0</v>
      </c>
      <c r="K70" t="s">
        <v>761</v>
      </c>
    </row>
    <row r="71" spans="1:11" x14ac:dyDescent="0.3">
      <c r="A71">
        <v>1859152</v>
      </c>
      <c r="B71" t="s">
        <v>100</v>
      </c>
      <c r="C71" t="s">
        <v>122</v>
      </c>
      <c r="D71" t="s">
        <v>123</v>
      </c>
      <c r="E71" t="s">
        <v>126</v>
      </c>
      <c r="F71">
        <v>12</v>
      </c>
      <c r="G71">
        <v>0</v>
      </c>
      <c r="H71">
        <v>0</v>
      </c>
      <c r="I71">
        <v>0</v>
      </c>
      <c r="J71">
        <v>0</v>
      </c>
      <c r="K71" t="s">
        <v>762</v>
      </c>
    </row>
    <row r="72" spans="1:11" x14ac:dyDescent="0.3">
      <c r="A72">
        <v>1859152</v>
      </c>
      <c r="B72" t="s">
        <v>100</v>
      </c>
      <c r="C72" t="s">
        <v>122</v>
      </c>
      <c r="D72" t="s">
        <v>123</v>
      </c>
      <c r="E72" t="s">
        <v>127</v>
      </c>
      <c r="F72">
        <v>12</v>
      </c>
      <c r="G72">
        <v>0</v>
      </c>
      <c r="H72">
        <v>0</v>
      </c>
      <c r="I72">
        <v>0</v>
      </c>
      <c r="J72">
        <v>0</v>
      </c>
      <c r="K72" t="s">
        <v>101</v>
      </c>
    </row>
    <row r="73" spans="1:11" x14ac:dyDescent="0.3">
      <c r="A73">
        <v>1859152</v>
      </c>
      <c r="B73" t="s">
        <v>100</v>
      </c>
      <c r="C73" t="s">
        <v>122</v>
      </c>
      <c r="D73" t="s">
        <v>123</v>
      </c>
      <c r="E73" t="s">
        <v>216</v>
      </c>
      <c r="F73">
        <v>12</v>
      </c>
      <c r="G73">
        <v>0</v>
      </c>
      <c r="H73">
        <v>0</v>
      </c>
      <c r="I73">
        <v>0</v>
      </c>
      <c r="J73">
        <v>0</v>
      </c>
      <c r="K73" t="s">
        <v>763</v>
      </c>
    </row>
    <row r="74" spans="1:11" x14ac:dyDescent="0.3">
      <c r="A74">
        <v>1859152</v>
      </c>
      <c r="B74" t="s">
        <v>100</v>
      </c>
      <c r="C74" t="s">
        <v>122</v>
      </c>
      <c r="D74" t="s">
        <v>123</v>
      </c>
      <c r="E74" t="s">
        <v>128</v>
      </c>
      <c r="F74">
        <v>12</v>
      </c>
      <c r="G74">
        <v>0</v>
      </c>
      <c r="H74">
        <v>0</v>
      </c>
      <c r="I74">
        <v>0</v>
      </c>
      <c r="J74">
        <v>0</v>
      </c>
      <c r="K74" t="s">
        <v>27</v>
      </c>
    </row>
    <row r="75" spans="1:11" x14ac:dyDescent="0.3">
      <c r="A75">
        <v>1861270</v>
      </c>
      <c r="B75" t="s">
        <v>45</v>
      </c>
      <c r="C75" t="s">
        <v>126</v>
      </c>
      <c r="D75" t="s">
        <v>123</v>
      </c>
      <c r="E75" t="s">
        <v>126</v>
      </c>
      <c r="F75">
        <v>12</v>
      </c>
      <c r="G75">
        <v>0</v>
      </c>
      <c r="H75">
        <v>0</v>
      </c>
      <c r="I75">
        <v>0</v>
      </c>
      <c r="J75">
        <v>0</v>
      </c>
      <c r="K75" t="s">
        <v>765</v>
      </c>
    </row>
    <row r="76" spans="1:11" x14ac:dyDescent="0.3">
      <c r="A76">
        <v>1861270</v>
      </c>
      <c r="B76" t="s">
        <v>45</v>
      </c>
      <c r="C76" t="s">
        <v>126</v>
      </c>
      <c r="D76" t="s">
        <v>123</v>
      </c>
      <c r="E76" t="s">
        <v>127</v>
      </c>
      <c r="F76">
        <v>12</v>
      </c>
      <c r="G76">
        <v>0</v>
      </c>
      <c r="H76">
        <v>0</v>
      </c>
      <c r="I76">
        <v>0</v>
      </c>
      <c r="J76">
        <v>0</v>
      </c>
      <c r="K76" t="s">
        <v>766</v>
      </c>
    </row>
    <row r="77" spans="1:11" x14ac:dyDescent="0.3">
      <c r="A77">
        <v>1861270</v>
      </c>
      <c r="B77" t="s">
        <v>45</v>
      </c>
      <c r="C77" t="s">
        <v>126</v>
      </c>
      <c r="D77" t="s">
        <v>123</v>
      </c>
      <c r="E77" t="s">
        <v>128</v>
      </c>
      <c r="F77">
        <v>14</v>
      </c>
      <c r="G77">
        <v>0</v>
      </c>
      <c r="H77">
        <v>0</v>
      </c>
      <c r="I77">
        <v>1</v>
      </c>
      <c r="J77">
        <v>14</v>
      </c>
      <c r="K77" t="s">
        <v>767</v>
      </c>
    </row>
    <row r="78" spans="1:11" x14ac:dyDescent="0.3">
      <c r="A78">
        <v>1861270</v>
      </c>
      <c r="B78" t="s">
        <v>45</v>
      </c>
      <c r="C78" t="s">
        <v>126</v>
      </c>
      <c r="D78" t="s">
        <v>123</v>
      </c>
      <c r="E78" t="s">
        <v>129</v>
      </c>
      <c r="F78">
        <v>16</v>
      </c>
      <c r="G78">
        <v>0</v>
      </c>
      <c r="H78">
        <v>0</v>
      </c>
      <c r="I78">
        <v>3</v>
      </c>
      <c r="J78">
        <v>48</v>
      </c>
      <c r="K78" t="s">
        <v>768</v>
      </c>
    </row>
    <row r="79" spans="1:11" x14ac:dyDescent="0.3">
      <c r="A79">
        <v>1861270</v>
      </c>
      <c r="B79" t="s">
        <v>45</v>
      </c>
      <c r="C79" t="s">
        <v>126</v>
      </c>
      <c r="D79" t="s">
        <v>123</v>
      </c>
      <c r="E79" t="s">
        <v>129</v>
      </c>
      <c r="F79">
        <v>7</v>
      </c>
      <c r="G79">
        <v>0</v>
      </c>
      <c r="H79">
        <v>0</v>
      </c>
      <c r="I79">
        <v>0</v>
      </c>
      <c r="J79">
        <v>0</v>
      </c>
      <c r="K79" t="s">
        <v>130</v>
      </c>
    </row>
    <row r="80" spans="1:11" x14ac:dyDescent="0.3">
      <c r="A80">
        <v>1861270</v>
      </c>
      <c r="B80" t="s">
        <v>45</v>
      </c>
      <c r="C80" t="s">
        <v>126</v>
      </c>
      <c r="D80" t="s">
        <v>123</v>
      </c>
      <c r="E80" t="s">
        <v>131</v>
      </c>
      <c r="F80">
        <v>50</v>
      </c>
      <c r="G80">
        <v>0</v>
      </c>
      <c r="H80">
        <v>0</v>
      </c>
      <c r="I80">
        <v>0</v>
      </c>
      <c r="J80">
        <v>0</v>
      </c>
      <c r="K80" t="s">
        <v>132</v>
      </c>
    </row>
    <row r="81" spans="1:11" x14ac:dyDescent="0.3">
      <c r="A81">
        <v>1861270</v>
      </c>
      <c r="B81" t="s">
        <v>45</v>
      </c>
      <c r="C81" t="s">
        <v>126</v>
      </c>
      <c r="D81" t="s">
        <v>123</v>
      </c>
      <c r="E81" t="s">
        <v>131</v>
      </c>
      <c r="F81">
        <v>12</v>
      </c>
      <c r="G81">
        <v>0</v>
      </c>
      <c r="H81">
        <v>0</v>
      </c>
      <c r="I81">
        <v>0</v>
      </c>
      <c r="J81">
        <v>0</v>
      </c>
      <c r="K81" t="s">
        <v>133</v>
      </c>
    </row>
    <row r="82" spans="1:11" x14ac:dyDescent="0.3">
      <c r="A82">
        <v>1867778</v>
      </c>
      <c r="B82" t="s">
        <v>93</v>
      </c>
      <c r="C82" t="s">
        <v>122</v>
      </c>
      <c r="D82" t="s">
        <v>123</v>
      </c>
      <c r="E82" t="s">
        <v>124</v>
      </c>
      <c r="F82">
        <v>18</v>
      </c>
      <c r="G82">
        <v>0</v>
      </c>
      <c r="H82">
        <v>0</v>
      </c>
      <c r="I82">
        <v>0</v>
      </c>
      <c r="J82">
        <v>0</v>
      </c>
      <c r="K82" t="s">
        <v>769</v>
      </c>
    </row>
    <row r="83" spans="1:11" x14ac:dyDescent="0.3">
      <c r="A83">
        <v>1867778</v>
      </c>
      <c r="B83" t="s">
        <v>93</v>
      </c>
      <c r="C83" t="s">
        <v>122</v>
      </c>
      <c r="D83" t="s">
        <v>123</v>
      </c>
      <c r="E83" t="s">
        <v>125</v>
      </c>
      <c r="F83">
        <v>17</v>
      </c>
      <c r="G83">
        <v>0</v>
      </c>
      <c r="H83">
        <v>0</v>
      </c>
      <c r="I83">
        <v>0</v>
      </c>
      <c r="J83">
        <v>0</v>
      </c>
      <c r="K83" t="s">
        <v>770</v>
      </c>
    </row>
    <row r="84" spans="1:11" x14ac:dyDescent="0.3">
      <c r="A84">
        <v>1867778</v>
      </c>
      <c r="B84" t="s">
        <v>93</v>
      </c>
      <c r="C84" t="s">
        <v>122</v>
      </c>
      <c r="D84" t="s">
        <v>123</v>
      </c>
      <c r="E84" t="s">
        <v>216</v>
      </c>
      <c r="F84">
        <v>17</v>
      </c>
      <c r="G84">
        <v>0</v>
      </c>
      <c r="H84">
        <v>0</v>
      </c>
      <c r="I84">
        <v>0</v>
      </c>
      <c r="J84">
        <v>0</v>
      </c>
      <c r="K84" t="s">
        <v>771</v>
      </c>
    </row>
    <row r="85" spans="1:11" x14ac:dyDescent="0.3">
      <c r="A85">
        <v>1867778</v>
      </c>
      <c r="B85" t="s">
        <v>93</v>
      </c>
      <c r="C85" t="s">
        <v>122</v>
      </c>
      <c r="D85" t="s">
        <v>123</v>
      </c>
      <c r="E85" t="s">
        <v>750</v>
      </c>
      <c r="F85">
        <v>17</v>
      </c>
      <c r="G85">
        <v>0</v>
      </c>
      <c r="H85">
        <v>0</v>
      </c>
      <c r="I85">
        <v>0</v>
      </c>
      <c r="J85">
        <v>0</v>
      </c>
      <c r="K85" t="s">
        <v>772</v>
      </c>
    </row>
    <row r="86" spans="1:11" x14ac:dyDescent="0.3">
      <c r="A86">
        <v>1867778</v>
      </c>
      <c r="B86" t="s">
        <v>93</v>
      </c>
      <c r="C86" t="s">
        <v>122</v>
      </c>
      <c r="D86" t="s">
        <v>123</v>
      </c>
      <c r="E86" t="s">
        <v>128</v>
      </c>
      <c r="F86">
        <v>17</v>
      </c>
      <c r="G86">
        <v>0</v>
      </c>
      <c r="H86">
        <v>0</v>
      </c>
      <c r="I86">
        <v>0</v>
      </c>
      <c r="J86">
        <v>0</v>
      </c>
      <c r="K86" t="s">
        <v>773</v>
      </c>
    </row>
    <row r="87" spans="1:11" x14ac:dyDescent="0.3">
      <c r="A87">
        <v>1867778</v>
      </c>
      <c r="B87" t="s">
        <v>93</v>
      </c>
      <c r="C87" t="s">
        <v>122</v>
      </c>
      <c r="D87" t="s">
        <v>123</v>
      </c>
      <c r="E87" t="s">
        <v>131</v>
      </c>
      <c r="F87">
        <v>17</v>
      </c>
      <c r="G87">
        <v>0</v>
      </c>
      <c r="H87">
        <v>0</v>
      </c>
      <c r="I87">
        <v>0</v>
      </c>
      <c r="J87">
        <v>0</v>
      </c>
      <c r="K87" t="s">
        <v>774</v>
      </c>
    </row>
    <row r="88" spans="1:11" x14ac:dyDescent="0.3">
      <c r="A88">
        <v>1867779</v>
      </c>
      <c r="B88" t="s">
        <v>93</v>
      </c>
      <c r="C88" t="s">
        <v>122</v>
      </c>
      <c r="D88" t="s">
        <v>123</v>
      </c>
      <c r="E88" t="s">
        <v>124</v>
      </c>
      <c r="F88">
        <v>18</v>
      </c>
      <c r="G88">
        <v>0</v>
      </c>
      <c r="H88">
        <v>0</v>
      </c>
      <c r="I88">
        <v>0</v>
      </c>
      <c r="J88">
        <v>0</v>
      </c>
      <c r="K88" t="s">
        <v>775</v>
      </c>
    </row>
    <row r="89" spans="1:11" x14ac:dyDescent="0.3">
      <c r="A89">
        <v>1867779</v>
      </c>
      <c r="B89" t="s">
        <v>93</v>
      </c>
      <c r="C89" t="s">
        <v>122</v>
      </c>
      <c r="D89" t="s">
        <v>123</v>
      </c>
      <c r="E89" t="s">
        <v>125</v>
      </c>
      <c r="F89">
        <v>17</v>
      </c>
      <c r="G89">
        <v>0</v>
      </c>
      <c r="H89">
        <v>0</v>
      </c>
      <c r="I89">
        <v>0</v>
      </c>
      <c r="J89">
        <v>0</v>
      </c>
      <c r="K89" t="s">
        <v>776</v>
      </c>
    </row>
    <row r="90" spans="1:11" x14ac:dyDescent="0.3">
      <c r="A90">
        <v>1867779</v>
      </c>
      <c r="B90" t="s">
        <v>93</v>
      </c>
      <c r="C90" t="s">
        <v>122</v>
      </c>
      <c r="D90" t="s">
        <v>123</v>
      </c>
      <c r="E90" t="s">
        <v>216</v>
      </c>
      <c r="F90">
        <v>18</v>
      </c>
      <c r="G90">
        <v>0</v>
      </c>
      <c r="H90">
        <v>0</v>
      </c>
      <c r="I90">
        <v>0</v>
      </c>
      <c r="J90">
        <v>0</v>
      </c>
      <c r="K90" t="s">
        <v>777</v>
      </c>
    </row>
    <row r="91" spans="1:11" x14ac:dyDescent="0.3">
      <c r="A91">
        <v>1867779</v>
      </c>
      <c r="B91" t="s">
        <v>93</v>
      </c>
      <c r="C91" t="s">
        <v>122</v>
      </c>
      <c r="D91" t="s">
        <v>123</v>
      </c>
      <c r="E91" t="s">
        <v>750</v>
      </c>
      <c r="F91">
        <v>17</v>
      </c>
      <c r="G91">
        <v>0</v>
      </c>
      <c r="H91">
        <v>0</v>
      </c>
      <c r="I91">
        <v>0</v>
      </c>
      <c r="J91">
        <v>0</v>
      </c>
      <c r="K91" t="s">
        <v>778</v>
      </c>
    </row>
    <row r="92" spans="1:11" x14ac:dyDescent="0.3">
      <c r="A92">
        <v>1867779</v>
      </c>
      <c r="B92" t="s">
        <v>93</v>
      </c>
      <c r="C92" t="s">
        <v>122</v>
      </c>
      <c r="D92" t="s">
        <v>123</v>
      </c>
      <c r="E92" t="s">
        <v>128</v>
      </c>
      <c r="F92">
        <v>17</v>
      </c>
      <c r="G92">
        <v>0</v>
      </c>
      <c r="H92">
        <v>0</v>
      </c>
      <c r="I92">
        <v>0</v>
      </c>
      <c r="J92">
        <v>0</v>
      </c>
      <c r="K92" t="s">
        <v>773</v>
      </c>
    </row>
    <row r="93" spans="1:11" x14ac:dyDescent="0.3">
      <c r="A93">
        <v>1867779</v>
      </c>
      <c r="B93" t="s">
        <v>93</v>
      </c>
      <c r="C93" t="s">
        <v>122</v>
      </c>
      <c r="D93" t="s">
        <v>123</v>
      </c>
      <c r="E93" t="s">
        <v>131</v>
      </c>
      <c r="F93">
        <v>17</v>
      </c>
      <c r="G93">
        <v>0</v>
      </c>
      <c r="H93">
        <v>0</v>
      </c>
      <c r="I93">
        <v>0</v>
      </c>
      <c r="J93">
        <v>0</v>
      </c>
      <c r="K93" t="s">
        <v>774</v>
      </c>
    </row>
    <row r="94" spans="1:11" x14ac:dyDescent="0.3">
      <c r="A94">
        <v>2526902</v>
      </c>
      <c r="B94" t="s">
        <v>64</v>
      </c>
      <c r="C94" t="s">
        <v>122</v>
      </c>
      <c r="D94" t="s">
        <v>123</v>
      </c>
      <c r="E94" t="s">
        <v>125</v>
      </c>
      <c r="F94">
        <v>14</v>
      </c>
      <c r="G94">
        <v>0</v>
      </c>
      <c r="H94">
        <v>0</v>
      </c>
      <c r="I94">
        <v>0</v>
      </c>
      <c r="J94">
        <v>0</v>
      </c>
      <c r="K94" t="s">
        <v>781</v>
      </c>
    </row>
    <row r="95" spans="1:11" x14ac:dyDescent="0.3">
      <c r="A95">
        <v>2526902</v>
      </c>
      <c r="B95" t="s">
        <v>64</v>
      </c>
      <c r="C95" t="s">
        <v>122</v>
      </c>
      <c r="D95" t="s">
        <v>123</v>
      </c>
      <c r="E95" t="s">
        <v>128</v>
      </c>
      <c r="F95">
        <v>14</v>
      </c>
      <c r="G95">
        <v>0</v>
      </c>
      <c r="H95">
        <v>0</v>
      </c>
      <c r="I95">
        <v>0</v>
      </c>
      <c r="J95">
        <v>0</v>
      </c>
      <c r="K95" t="s">
        <v>105</v>
      </c>
    </row>
    <row r="96" spans="1:11" x14ac:dyDescent="0.3">
      <c r="A96">
        <v>2526902</v>
      </c>
      <c r="B96" t="s">
        <v>64</v>
      </c>
      <c r="C96" t="s">
        <v>122</v>
      </c>
      <c r="D96" t="s">
        <v>123</v>
      </c>
      <c r="E96" t="s">
        <v>131</v>
      </c>
      <c r="F96">
        <v>14</v>
      </c>
      <c r="G96">
        <v>0</v>
      </c>
      <c r="H96">
        <v>0</v>
      </c>
      <c r="I96">
        <v>0</v>
      </c>
      <c r="J96">
        <v>0</v>
      </c>
      <c r="K96" t="s">
        <v>782</v>
      </c>
    </row>
    <row r="97" spans="1:11" x14ac:dyDescent="0.3">
      <c r="A97">
        <v>2526933</v>
      </c>
      <c r="B97" t="s">
        <v>64</v>
      </c>
      <c r="C97" t="s">
        <v>137</v>
      </c>
      <c r="D97" t="s">
        <v>138</v>
      </c>
      <c r="E97" t="s">
        <v>135</v>
      </c>
      <c r="F97">
        <v>14</v>
      </c>
      <c r="G97">
        <v>0</v>
      </c>
      <c r="H97">
        <v>0</v>
      </c>
      <c r="I97">
        <v>0</v>
      </c>
      <c r="J97">
        <v>0</v>
      </c>
      <c r="K97" t="s">
        <v>517</v>
      </c>
    </row>
    <row r="98" spans="1:11" x14ac:dyDescent="0.3">
      <c r="A98">
        <v>2526933</v>
      </c>
      <c r="B98" t="s">
        <v>64</v>
      </c>
      <c r="C98" t="s">
        <v>137</v>
      </c>
      <c r="D98" t="s">
        <v>138</v>
      </c>
      <c r="E98" t="s">
        <v>219</v>
      </c>
      <c r="F98">
        <v>14</v>
      </c>
      <c r="G98">
        <v>0</v>
      </c>
      <c r="H98">
        <v>0</v>
      </c>
      <c r="I98">
        <v>0</v>
      </c>
      <c r="J98">
        <v>0</v>
      </c>
      <c r="K98" t="s">
        <v>784</v>
      </c>
    </row>
    <row r="99" spans="1:11" x14ac:dyDescent="0.3">
      <c r="A99">
        <v>2526933</v>
      </c>
      <c r="B99" t="s">
        <v>64</v>
      </c>
      <c r="C99" t="s">
        <v>137</v>
      </c>
      <c r="D99" t="s">
        <v>138</v>
      </c>
      <c r="E99" t="s">
        <v>752</v>
      </c>
      <c r="F99">
        <v>14</v>
      </c>
      <c r="G99">
        <v>0</v>
      </c>
      <c r="H99">
        <v>0</v>
      </c>
      <c r="I99">
        <v>0</v>
      </c>
      <c r="J99">
        <v>0</v>
      </c>
      <c r="K99" t="s">
        <v>110</v>
      </c>
    </row>
    <row r="100" spans="1:11" x14ac:dyDescent="0.3">
      <c r="A100">
        <v>2526933</v>
      </c>
      <c r="B100" t="s">
        <v>64</v>
      </c>
      <c r="C100" t="s">
        <v>137</v>
      </c>
      <c r="D100" t="s">
        <v>138</v>
      </c>
      <c r="E100" t="s">
        <v>139</v>
      </c>
      <c r="F100">
        <v>0</v>
      </c>
      <c r="G100">
        <v>0</v>
      </c>
      <c r="H100">
        <v>0</v>
      </c>
      <c r="I100">
        <v>0</v>
      </c>
      <c r="J100">
        <v>0</v>
      </c>
      <c r="K100" t="s">
        <v>785</v>
      </c>
    </row>
    <row r="101" spans="1:11" x14ac:dyDescent="0.3">
      <c r="A101">
        <v>2526933</v>
      </c>
      <c r="B101" t="s">
        <v>64</v>
      </c>
      <c r="C101" t="s">
        <v>137</v>
      </c>
      <c r="D101" t="s">
        <v>138</v>
      </c>
      <c r="E101" t="s">
        <v>780</v>
      </c>
      <c r="F101">
        <v>14</v>
      </c>
      <c r="G101">
        <v>0</v>
      </c>
      <c r="H101">
        <v>0</v>
      </c>
      <c r="I101">
        <v>0</v>
      </c>
      <c r="J101">
        <v>0</v>
      </c>
      <c r="K101" t="s">
        <v>786</v>
      </c>
    </row>
    <row r="102" spans="1:11" x14ac:dyDescent="0.3">
      <c r="A102">
        <v>2529271</v>
      </c>
      <c r="B102" t="s">
        <v>45</v>
      </c>
      <c r="C102" t="s">
        <v>137</v>
      </c>
      <c r="D102" t="s">
        <v>138</v>
      </c>
      <c r="E102" t="s">
        <v>135</v>
      </c>
      <c r="F102">
        <v>12</v>
      </c>
      <c r="G102">
        <v>0</v>
      </c>
      <c r="H102">
        <v>0</v>
      </c>
      <c r="I102">
        <v>0</v>
      </c>
      <c r="J102">
        <v>0</v>
      </c>
      <c r="K102" t="s">
        <v>787</v>
      </c>
    </row>
    <row r="103" spans="1:11" x14ac:dyDescent="0.3">
      <c r="A103">
        <v>2529271</v>
      </c>
      <c r="B103" t="s">
        <v>45</v>
      </c>
      <c r="C103" t="s">
        <v>137</v>
      </c>
      <c r="D103" t="s">
        <v>138</v>
      </c>
      <c r="E103" t="s">
        <v>733</v>
      </c>
      <c r="F103">
        <v>12</v>
      </c>
      <c r="G103">
        <v>0</v>
      </c>
      <c r="H103">
        <v>0</v>
      </c>
      <c r="I103">
        <v>0</v>
      </c>
      <c r="J103">
        <v>0</v>
      </c>
      <c r="K103" t="s">
        <v>575</v>
      </c>
    </row>
    <row r="104" spans="1:11" x14ac:dyDescent="0.3">
      <c r="A104">
        <v>2529271</v>
      </c>
      <c r="B104" t="s">
        <v>45</v>
      </c>
      <c r="C104" t="s">
        <v>137</v>
      </c>
      <c r="D104" t="s">
        <v>138</v>
      </c>
      <c r="E104" t="s">
        <v>219</v>
      </c>
      <c r="F104">
        <v>12</v>
      </c>
      <c r="G104">
        <v>0</v>
      </c>
      <c r="H104">
        <v>0</v>
      </c>
      <c r="I104">
        <v>0</v>
      </c>
      <c r="J104">
        <v>0</v>
      </c>
      <c r="K104" t="s">
        <v>788</v>
      </c>
    </row>
    <row r="105" spans="1:11" x14ac:dyDescent="0.3">
      <c r="A105">
        <v>2529271</v>
      </c>
      <c r="B105" t="s">
        <v>45</v>
      </c>
      <c r="C105" t="s">
        <v>137</v>
      </c>
      <c r="D105" t="s">
        <v>138</v>
      </c>
      <c r="E105" t="s">
        <v>219</v>
      </c>
      <c r="F105">
        <v>12</v>
      </c>
      <c r="G105">
        <v>0</v>
      </c>
      <c r="H105">
        <v>0</v>
      </c>
      <c r="I105">
        <v>0</v>
      </c>
      <c r="J105">
        <v>0</v>
      </c>
      <c r="K105" t="s">
        <v>789</v>
      </c>
    </row>
    <row r="106" spans="1:11" x14ac:dyDescent="0.3">
      <c r="A106">
        <v>2529271</v>
      </c>
      <c r="B106" t="s">
        <v>45</v>
      </c>
      <c r="C106" t="s">
        <v>137</v>
      </c>
      <c r="D106" t="s">
        <v>138</v>
      </c>
      <c r="E106" t="s">
        <v>220</v>
      </c>
      <c r="F106">
        <v>12</v>
      </c>
      <c r="G106">
        <v>0</v>
      </c>
      <c r="H106">
        <v>0</v>
      </c>
      <c r="I106">
        <v>0</v>
      </c>
      <c r="J106">
        <v>0</v>
      </c>
      <c r="K106" t="s">
        <v>790</v>
      </c>
    </row>
    <row r="107" spans="1:11" x14ac:dyDescent="0.3">
      <c r="A107">
        <v>2529271</v>
      </c>
      <c r="B107" t="s">
        <v>45</v>
      </c>
      <c r="C107" t="s">
        <v>137</v>
      </c>
      <c r="D107" t="s">
        <v>138</v>
      </c>
      <c r="E107" t="s">
        <v>752</v>
      </c>
      <c r="F107">
        <v>12</v>
      </c>
      <c r="G107">
        <v>0</v>
      </c>
      <c r="H107">
        <v>0</v>
      </c>
      <c r="I107">
        <v>0</v>
      </c>
      <c r="J107">
        <v>0</v>
      </c>
      <c r="K107" t="s">
        <v>791</v>
      </c>
    </row>
    <row r="108" spans="1:11" x14ac:dyDescent="0.3">
      <c r="A108">
        <v>2529271</v>
      </c>
      <c r="B108" t="s">
        <v>45</v>
      </c>
      <c r="C108" t="s">
        <v>137</v>
      </c>
      <c r="D108" t="s">
        <v>138</v>
      </c>
      <c r="E108" t="s">
        <v>139</v>
      </c>
      <c r="F108">
        <v>12</v>
      </c>
      <c r="G108">
        <v>0</v>
      </c>
      <c r="H108">
        <v>0</v>
      </c>
      <c r="I108">
        <v>0</v>
      </c>
      <c r="J108">
        <v>0</v>
      </c>
      <c r="K108" t="s">
        <v>792</v>
      </c>
    </row>
    <row r="109" spans="1:11" x14ac:dyDescent="0.3">
      <c r="A109">
        <v>2529271</v>
      </c>
      <c r="B109" t="s">
        <v>45</v>
      </c>
      <c r="C109" t="s">
        <v>137</v>
      </c>
      <c r="D109" t="s">
        <v>138</v>
      </c>
      <c r="E109" t="s">
        <v>780</v>
      </c>
      <c r="F109">
        <v>12</v>
      </c>
      <c r="G109">
        <v>0</v>
      </c>
      <c r="H109">
        <v>0</v>
      </c>
      <c r="I109">
        <v>0</v>
      </c>
      <c r="J109">
        <v>0</v>
      </c>
      <c r="K109" t="s">
        <v>787</v>
      </c>
    </row>
    <row r="110" spans="1:11" x14ac:dyDescent="0.3">
      <c r="A110">
        <v>2529271</v>
      </c>
      <c r="B110" t="s">
        <v>45</v>
      </c>
      <c r="C110" t="s">
        <v>137</v>
      </c>
      <c r="D110" t="s">
        <v>138</v>
      </c>
      <c r="E110" t="s">
        <v>779</v>
      </c>
      <c r="F110">
        <v>7</v>
      </c>
      <c r="G110">
        <v>0</v>
      </c>
      <c r="H110">
        <v>0</v>
      </c>
      <c r="I110">
        <v>0</v>
      </c>
      <c r="J110">
        <v>0</v>
      </c>
      <c r="K110" t="s">
        <v>793</v>
      </c>
    </row>
    <row r="111" spans="1:11" x14ac:dyDescent="0.3">
      <c r="A111">
        <v>2529601</v>
      </c>
      <c r="B111" t="s">
        <v>100</v>
      </c>
      <c r="C111" t="s">
        <v>137</v>
      </c>
      <c r="D111" t="s">
        <v>138</v>
      </c>
      <c r="E111" t="s">
        <v>135</v>
      </c>
      <c r="F111">
        <v>12</v>
      </c>
      <c r="G111">
        <v>0</v>
      </c>
      <c r="H111">
        <v>0</v>
      </c>
      <c r="I111">
        <v>0</v>
      </c>
      <c r="J111">
        <v>0</v>
      </c>
      <c r="K111" t="s">
        <v>242</v>
      </c>
    </row>
    <row r="112" spans="1:11" x14ac:dyDescent="0.3">
      <c r="A112">
        <v>2529601</v>
      </c>
      <c r="B112" t="s">
        <v>100</v>
      </c>
      <c r="C112" t="s">
        <v>137</v>
      </c>
      <c r="D112" t="s">
        <v>138</v>
      </c>
      <c r="E112" t="s">
        <v>219</v>
      </c>
      <c r="F112">
        <v>12</v>
      </c>
      <c r="G112">
        <v>0</v>
      </c>
      <c r="H112">
        <v>0</v>
      </c>
      <c r="I112">
        <v>0</v>
      </c>
      <c r="J112">
        <v>0</v>
      </c>
      <c r="K112" t="s">
        <v>762</v>
      </c>
    </row>
    <row r="113" spans="1:11" x14ac:dyDescent="0.3">
      <c r="A113">
        <v>2529601</v>
      </c>
      <c r="B113" t="s">
        <v>100</v>
      </c>
      <c r="C113" t="s">
        <v>137</v>
      </c>
      <c r="D113" t="s">
        <v>138</v>
      </c>
      <c r="E113" t="s">
        <v>220</v>
      </c>
      <c r="F113">
        <v>12</v>
      </c>
      <c r="G113">
        <v>0</v>
      </c>
      <c r="H113">
        <v>0</v>
      </c>
      <c r="I113">
        <v>0</v>
      </c>
      <c r="J113">
        <v>0</v>
      </c>
      <c r="K113" t="s">
        <v>101</v>
      </c>
    </row>
    <row r="114" spans="1:11" x14ac:dyDescent="0.3">
      <c r="A114">
        <v>2529601</v>
      </c>
      <c r="B114" t="s">
        <v>100</v>
      </c>
      <c r="C114" t="s">
        <v>137</v>
      </c>
      <c r="D114" t="s">
        <v>138</v>
      </c>
      <c r="E114" t="s">
        <v>139</v>
      </c>
      <c r="F114">
        <v>12</v>
      </c>
      <c r="G114">
        <v>0</v>
      </c>
      <c r="H114">
        <v>0</v>
      </c>
      <c r="I114">
        <v>0</v>
      </c>
      <c r="J114">
        <v>0</v>
      </c>
      <c r="K114" t="s">
        <v>794</v>
      </c>
    </row>
    <row r="115" spans="1:11" x14ac:dyDescent="0.3">
      <c r="A115">
        <v>2529601</v>
      </c>
      <c r="B115" t="s">
        <v>100</v>
      </c>
      <c r="C115" t="s">
        <v>137</v>
      </c>
      <c r="D115" t="s">
        <v>138</v>
      </c>
      <c r="E115" t="s">
        <v>780</v>
      </c>
      <c r="F115">
        <v>12</v>
      </c>
      <c r="G115">
        <v>0</v>
      </c>
      <c r="H115">
        <v>0</v>
      </c>
      <c r="I115">
        <v>0</v>
      </c>
      <c r="J115">
        <v>0</v>
      </c>
      <c r="K115" t="s">
        <v>102</v>
      </c>
    </row>
    <row r="116" spans="1:11" x14ac:dyDescent="0.3">
      <c r="A116">
        <v>2540237</v>
      </c>
      <c r="B116" t="s">
        <v>68</v>
      </c>
      <c r="C116" t="s">
        <v>137</v>
      </c>
      <c r="D116" t="s">
        <v>136</v>
      </c>
      <c r="E116" t="s">
        <v>752</v>
      </c>
      <c r="F116">
        <v>5</v>
      </c>
      <c r="G116">
        <v>0</v>
      </c>
      <c r="H116">
        <v>0</v>
      </c>
      <c r="I116">
        <v>0</v>
      </c>
      <c r="J116">
        <v>0</v>
      </c>
      <c r="K116" t="s">
        <v>90</v>
      </c>
    </row>
    <row r="117" spans="1:11" x14ac:dyDescent="0.3">
      <c r="A117">
        <v>2540237</v>
      </c>
      <c r="B117" t="s">
        <v>68</v>
      </c>
      <c r="C117" t="s">
        <v>137</v>
      </c>
      <c r="D117" t="s">
        <v>136</v>
      </c>
      <c r="E117" t="s">
        <v>780</v>
      </c>
      <c r="F117">
        <v>26</v>
      </c>
      <c r="G117">
        <v>0</v>
      </c>
      <c r="H117">
        <v>0</v>
      </c>
      <c r="I117">
        <v>0</v>
      </c>
      <c r="J117">
        <v>0</v>
      </c>
      <c r="K117" t="s">
        <v>102</v>
      </c>
    </row>
    <row r="118" spans="1:11" x14ac:dyDescent="0.3">
      <c r="A118">
        <v>2540237</v>
      </c>
      <c r="B118" t="s">
        <v>68</v>
      </c>
      <c r="C118" t="s">
        <v>137</v>
      </c>
      <c r="D118" t="s">
        <v>136</v>
      </c>
      <c r="E118" t="s">
        <v>136</v>
      </c>
      <c r="F118">
        <v>10</v>
      </c>
      <c r="G118">
        <v>0</v>
      </c>
      <c r="H118">
        <v>0</v>
      </c>
      <c r="I118">
        <v>0</v>
      </c>
      <c r="J118">
        <v>0</v>
      </c>
      <c r="K118" t="s">
        <v>80</v>
      </c>
    </row>
    <row r="119" spans="1:11" x14ac:dyDescent="0.3">
      <c r="A119">
        <v>2540872</v>
      </c>
      <c r="B119" t="s">
        <v>141</v>
      </c>
      <c r="C119" t="s">
        <v>142</v>
      </c>
      <c r="D119" t="s">
        <v>142</v>
      </c>
      <c r="E119" t="s">
        <v>142</v>
      </c>
      <c r="F119">
        <v>52</v>
      </c>
      <c r="G119">
        <v>0</v>
      </c>
      <c r="H119">
        <v>0</v>
      </c>
      <c r="I119">
        <v>1</v>
      </c>
      <c r="J119">
        <v>52</v>
      </c>
      <c r="K119" t="s">
        <v>799</v>
      </c>
    </row>
    <row r="120" spans="1:11" x14ac:dyDescent="0.3">
      <c r="A120">
        <v>2542030</v>
      </c>
      <c r="B120" t="s">
        <v>23</v>
      </c>
      <c r="C120" t="s">
        <v>122</v>
      </c>
      <c r="D120" t="s">
        <v>123</v>
      </c>
      <c r="E120" t="s">
        <v>125</v>
      </c>
      <c r="F120">
        <v>15</v>
      </c>
      <c r="G120">
        <v>0</v>
      </c>
      <c r="H120">
        <v>0</v>
      </c>
      <c r="I120">
        <v>0</v>
      </c>
      <c r="J120">
        <v>0</v>
      </c>
      <c r="K120" t="s">
        <v>801</v>
      </c>
    </row>
    <row r="121" spans="1:11" x14ac:dyDescent="0.3">
      <c r="A121">
        <v>2542030</v>
      </c>
      <c r="B121" t="s">
        <v>23</v>
      </c>
      <c r="C121" t="s">
        <v>122</v>
      </c>
      <c r="D121" t="s">
        <v>123</v>
      </c>
      <c r="E121" t="s">
        <v>127</v>
      </c>
      <c r="F121">
        <v>15</v>
      </c>
      <c r="G121">
        <v>0</v>
      </c>
      <c r="H121">
        <v>0</v>
      </c>
      <c r="I121">
        <v>0</v>
      </c>
      <c r="J121">
        <v>0</v>
      </c>
      <c r="K121" t="s">
        <v>101</v>
      </c>
    </row>
    <row r="122" spans="1:11" x14ac:dyDescent="0.3">
      <c r="A122">
        <v>2542035</v>
      </c>
      <c r="B122" t="s">
        <v>23</v>
      </c>
      <c r="C122" t="s">
        <v>125</v>
      </c>
      <c r="D122" t="s">
        <v>123</v>
      </c>
      <c r="E122" t="s">
        <v>125</v>
      </c>
      <c r="F122">
        <v>15</v>
      </c>
      <c r="G122">
        <v>0</v>
      </c>
      <c r="H122">
        <v>0</v>
      </c>
      <c r="I122">
        <v>0</v>
      </c>
      <c r="J122">
        <v>0</v>
      </c>
      <c r="K122" t="s">
        <v>801</v>
      </c>
    </row>
    <row r="123" spans="1:11" x14ac:dyDescent="0.3">
      <c r="A123">
        <v>2542035</v>
      </c>
      <c r="B123" t="s">
        <v>23</v>
      </c>
      <c r="C123" t="s">
        <v>125</v>
      </c>
      <c r="D123" t="s">
        <v>123</v>
      </c>
      <c r="E123" t="s">
        <v>127</v>
      </c>
      <c r="F123">
        <v>15</v>
      </c>
      <c r="G123">
        <v>0</v>
      </c>
      <c r="H123">
        <v>0</v>
      </c>
      <c r="I123">
        <v>0</v>
      </c>
      <c r="J123">
        <v>0</v>
      </c>
      <c r="K123" t="s">
        <v>101</v>
      </c>
    </row>
    <row r="124" spans="1:11" x14ac:dyDescent="0.3">
      <c r="A124">
        <v>2542041</v>
      </c>
      <c r="B124" t="s">
        <v>23</v>
      </c>
      <c r="C124" t="s">
        <v>137</v>
      </c>
      <c r="D124" t="s">
        <v>138</v>
      </c>
      <c r="E124" t="s">
        <v>220</v>
      </c>
      <c r="F124">
        <v>15</v>
      </c>
      <c r="G124">
        <v>0</v>
      </c>
      <c r="H124">
        <v>0</v>
      </c>
      <c r="I124">
        <v>0</v>
      </c>
      <c r="J124">
        <v>0</v>
      </c>
      <c r="K124" t="s">
        <v>101</v>
      </c>
    </row>
    <row r="125" spans="1:11" x14ac:dyDescent="0.3">
      <c r="A125">
        <v>2542041</v>
      </c>
      <c r="B125" t="s">
        <v>23</v>
      </c>
      <c r="C125" t="s">
        <v>137</v>
      </c>
      <c r="D125" t="s">
        <v>138</v>
      </c>
      <c r="E125" t="s">
        <v>139</v>
      </c>
      <c r="F125">
        <v>15</v>
      </c>
      <c r="G125">
        <v>0</v>
      </c>
      <c r="H125">
        <v>0</v>
      </c>
      <c r="I125">
        <v>0</v>
      </c>
      <c r="J125">
        <v>0</v>
      </c>
      <c r="K125" t="s">
        <v>802</v>
      </c>
    </row>
    <row r="126" spans="1:11" x14ac:dyDescent="0.3">
      <c r="A126">
        <v>2542041</v>
      </c>
      <c r="B126" t="s">
        <v>23</v>
      </c>
      <c r="C126" t="s">
        <v>137</v>
      </c>
      <c r="D126" t="s">
        <v>138</v>
      </c>
      <c r="E126" t="s">
        <v>780</v>
      </c>
      <c r="F126">
        <v>15</v>
      </c>
      <c r="G126">
        <v>0</v>
      </c>
      <c r="H126">
        <v>0</v>
      </c>
      <c r="I126">
        <v>0</v>
      </c>
      <c r="J126">
        <v>0</v>
      </c>
      <c r="K126" t="s">
        <v>29</v>
      </c>
    </row>
    <row r="127" spans="1:11" x14ac:dyDescent="0.3">
      <c r="A127">
        <v>2542621</v>
      </c>
      <c r="B127" t="s">
        <v>539</v>
      </c>
      <c r="C127" t="s">
        <v>231</v>
      </c>
      <c r="D127" t="s">
        <v>231</v>
      </c>
      <c r="E127" t="s">
        <v>231</v>
      </c>
      <c r="F127">
        <v>10</v>
      </c>
      <c r="G127">
        <v>0</v>
      </c>
      <c r="H127">
        <v>5</v>
      </c>
      <c r="I127">
        <v>0</v>
      </c>
      <c r="J127">
        <v>0</v>
      </c>
      <c r="K127" t="s">
        <v>804</v>
      </c>
    </row>
    <row r="128" spans="1:11" x14ac:dyDescent="0.3">
      <c r="A128">
        <v>2542650</v>
      </c>
      <c r="B128" t="s">
        <v>382</v>
      </c>
      <c r="C128" t="s">
        <v>127</v>
      </c>
      <c r="D128" t="s">
        <v>123</v>
      </c>
      <c r="E128" t="s">
        <v>127</v>
      </c>
      <c r="F128">
        <v>6</v>
      </c>
      <c r="G128">
        <v>0</v>
      </c>
      <c r="H128">
        <v>30</v>
      </c>
      <c r="I128">
        <v>1</v>
      </c>
      <c r="J128">
        <v>6</v>
      </c>
      <c r="K128" t="s">
        <v>724</v>
      </c>
    </row>
    <row r="129" spans="1:11" x14ac:dyDescent="0.3">
      <c r="A129">
        <v>2542650</v>
      </c>
      <c r="B129" t="s">
        <v>382</v>
      </c>
      <c r="C129" t="s">
        <v>127</v>
      </c>
      <c r="D129" t="s">
        <v>123</v>
      </c>
      <c r="E129" t="s">
        <v>128</v>
      </c>
      <c r="F129">
        <v>6</v>
      </c>
      <c r="G129">
        <v>0</v>
      </c>
      <c r="H129">
        <v>30</v>
      </c>
      <c r="I129">
        <v>1</v>
      </c>
      <c r="J129">
        <v>6</v>
      </c>
      <c r="K129" t="s">
        <v>105</v>
      </c>
    </row>
    <row r="130" spans="1:11" x14ac:dyDescent="0.3">
      <c r="A130">
        <v>2542650</v>
      </c>
      <c r="B130" t="s">
        <v>382</v>
      </c>
      <c r="C130" t="s">
        <v>127</v>
      </c>
      <c r="D130" t="s">
        <v>123</v>
      </c>
      <c r="E130" t="s">
        <v>131</v>
      </c>
      <c r="F130">
        <v>6</v>
      </c>
      <c r="G130">
        <v>0</v>
      </c>
      <c r="H130">
        <v>30</v>
      </c>
      <c r="I130">
        <v>1</v>
      </c>
      <c r="J130">
        <v>6</v>
      </c>
      <c r="K130" t="s">
        <v>805</v>
      </c>
    </row>
    <row r="131" spans="1:11" x14ac:dyDescent="0.3">
      <c r="A131">
        <v>2542652</v>
      </c>
      <c r="B131" t="s">
        <v>382</v>
      </c>
      <c r="C131" t="s">
        <v>733</v>
      </c>
      <c r="D131" t="s">
        <v>220</v>
      </c>
      <c r="E131" t="s">
        <v>733</v>
      </c>
      <c r="F131">
        <v>6</v>
      </c>
      <c r="G131">
        <v>0</v>
      </c>
      <c r="H131">
        <v>30</v>
      </c>
      <c r="I131">
        <v>1</v>
      </c>
      <c r="J131">
        <v>6</v>
      </c>
      <c r="K131" t="s">
        <v>575</v>
      </c>
    </row>
    <row r="132" spans="1:11" x14ac:dyDescent="0.3">
      <c r="A132">
        <v>2542652</v>
      </c>
      <c r="B132" t="s">
        <v>382</v>
      </c>
      <c r="C132" t="s">
        <v>733</v>
      </c>
      <c r="D132" t="s">
        <v>220</v>
      </c>
      <c r="E132" t="s">
        <v>219</v>
      </c>
      <c r="F132">
        <v>6</v>
      </c>
      <c r="G132">
        <v>0</v>
      </c>
      <c r="H132">
        <v>20</v>
      </c>
      <c r="I132">
        <v>1</v>
      </c>
      <c r="J132">
        <v>6</v>
      </c>
      <c r="K132" t="s">
        <v>806</v>
      </c>
    </row>
    <row r="133" spans="1:11" x14ac:dyDescent="0.3">
      <c r="A133">
        <v>2542652</v>
      </c>
      <c r="B133" t="s">
        <v>382</v>
      </c>
      <c r="C133" t="s">
        <v>733</v>
      </c>
      <c r="D133" t="s">
        <v>220</v>
      </c>
      <c r="E133" t="s">
        <v>220</v>
      </c>
      <c r="F133">
        <v>6</v>
      </c>
      <c r="G133">
        <v>0</v>
      </c>
      <c r="H133">
        <v>30</v>
      </c>
      <c r="I133">
        <v>1</v>
      </c>
      <c r="J133">
        <v>6</v>
      </c>
      <c r="K133" t="s">
        <v>111</v>
      </c>
    </row>
    <row r="134" spans="1:11" x14ac:dyDescent="0.3">
      <c r="A134">
        <v>2542716</v>
      </c>
      <c r="B134" t="s">
        <v>45</v>
      </c>
      <c r="C134" t="s">
        <v>143</v>
      </c>
      <c r="D134" t="s">
        <v>144</v>
      </c>
      <c r="E134" t="s">
        <v>228</v>
      </c>
      <c r="F134">
        <v>12</v>
      </c>
      <c r="G134">
        <v>0</v>
      </c>
      <c r="H134">
        <v>0</v>
      </c>
      <c r="I134">
        <v>1</v>
      </c>
      <c r="J134">
        <v>12</v>
      </c>
      <c r="K134" t="s">
        <v>807</v>
      </c>
    </row>
    <row r="135" spans="1:11" x14ac:dyDescent="0.3">
      <c r="A135">
        <v>2542716</v>
      </c>
      <c r="B135" t="s">
        <v>45</v>
      </c>
      <c r="C135" t="s">
        <v>143</v>
      </c>
      <c r="D135" t="s">
        <v>144</v>
      </c>
      <c r="E135" t="s">
        <v>229</v>
      </c>
      <c r="F135">
        <v>12</v>
      </c>
      <c r="G135">
        <v>0</v>
      </c>
      <c r="H135">
        <v>0</v>
      </c>
      <c r="I135">
        <v>1</v>
      </c>
      <c r="J135">
        <v>12</v>
      </c>
      <c r="K135" t="s">
        <v>808</v>
      </c>
    </row>
    <row r="136" spans="1:11" x14ac:dyDescent="0.3">
      <c r="A136">
        <v>2542716</v>
      </c>
      <c r="B136" t="s">
        <v>45</v>
      </c>
      <c r="C136" t="s">
        <v>143</v>
      </c>
      <c r="D136" t="s">
        <v>144</v>
      </c>
      <c r="E136" t="s">
        <v>146</v>
      </c>
      <c r="F136">
        <v>12</v>
      </c>
      <c r="G136">
        <v>0</v>
      </c>
      <c r="H136">
        <v>0</v>
      </c>
      <c r="I136">
        <v>1</v>
      </c>
      <c r="J136">
        <v>12</v>
      </c>
      <c r="K136" t="s">
        <v>111</v>
      </c>
    </row>
    <row r="137" spans="1:11" x14ac:dyDescent="0.3">
      <c r="A137">
        <v>2542716</v>
      </c>
      <c r="B137" t="s">
        <v>45</v>
      </c>
      <c r="C137" t="s">
        <v>143</v>
      </c>
      <c r="D137" t="s">
        <v>144</v>
      </c>
      <c r="E137" t="s">
        <v>152</v>
      </c>
      <c r="F137">
        <v>12</v>
      </c>
      <c r="G137">
        <v>0</v>
      </c>
      <c r="H137">
        <v>0</v>
      </c>
      <c r="I137">
        <v>1</v>
      </c>
      <c r="J137">
        <v>12</v>
      </c>
      <c r="K137" t="s">
        <v>809</v>
      </c>
    </row>
    <row r="138" spans="1:11" x14ac:dyDescent="0.3">
      <c r="A138">
        <v>2542716</v>
      </c>
      <c r="B138" t="s">
        <v>45</v>
      </c>
      <c r="C138" t="s">
        <v>143</v>
      </c>
      <c r="D138" t="s">
        <v>144</v>
      </c>
      <c r="E138" t="s">
        <v>144</v>
      </c>
      <c r="F138">
        <v>50</v>
      </c>
      <c r="G138">
        <v>0</v>
      </c>
      <c r="H138">
        <v>0</v>
      </c>
      <c r="I138">
        <v>3</v>
      </c>
      <c r="J138">
        <v>150</v>
      </c>
      <c r="K138" t="s">
        <v>810</v>
      </c>
    </row>
    <row r="139" spans="1:11" x14ac:dyDescent="0.3">
      <c r="A139">
        <v>2543785</v>
      </c>
      <c r="B139" t="s">
        <v>68</v>
      </c>
      <c r="C139" t="s">
        <v>143</v>
      </c>
      <c r="D139" t="s">
        <v>144</v>
      </c>
      <c r="E139" t="s">
        <v>228</v>
      </c>
      <c r="F139">
        <v>26</v>
      </c>
      <c r="G139">
        <v>0</v>
      </c>
      <c r="H139">
        <v>0</v>
      </c>
      <c r="I139">
        <v>0</v>
      </c>
      <c r="J139">
        <v>0</v>
      </c>
      <c r="K139" t="s">
        <v>82</v>
      </c>
    </row>
    <row r="140" spans="1:11" x14ac:dyDescent="0.3">
      <c r="A140">
        <v>2543785</v>
      </c>
      <c r="B140" t="s">
        <v>68</v>
      </c>
      <c r="C140" t="s">
        <v>143</v>
      </c>
      <c r="D140" t="s">
        <v>144</v>
      </c>
      <c r="E140" t="s">
        <v>229</v>
      </c>
      <c r="F140">
        <v>8</v>
      </c>
      <c r="G140">
        <v>0</v>
      </c>
      <c r="H140">
        <v>0</v>
      </c>
      <c r="I140">
        <v>0</v>
      </c>
      <c r="J140">
        <v>0</v>
      </c>
      <c r="K140" t="s">
        <v>815</v>
      </c>
    </row>
    <row r="141" spans="1:11" x14ac:dyDescent="0.3">
      <c r="A141">
        <v>2543785</v>
      </c>
      <c r="B141" t="s">
        <v>68</v>
      </c>
      <c r="C141" t="s">
        <v>143</v>
      </c>
      <c r="D141" t="s">
        <v>144</v>
      </c>
      <c r="E141" t="s">
        <v>146</v>
      </c>
      <c r="F141">
        <v>16</v>
      </c>
      <c r="G141">
        <v>0</v>
      </c>
      <c r="H141">
        <v>0</v>
      </c>
      <c r="I141">
        <v>0</v>
      </c>
      <c r="J141">
        <v>0</v>
      </c>
      <c r="K141" t="s">
        <v>76</v>
      </c>
    </row>
    <row r="142" spans="1:11" x14ac:dyDescent="0.3">
      <c r="A142">
        <v>2543785</v>
      </c>
      <c r="B142" t="s">
        <v>68</v>
      </c>
      <c r="C142" t="s">
        <v>143</v>
      </c>
      <c r="D142" t="s">
        <v>144</v>
      </c>
      <c r="E142" t="s">
        <v>230</v>
      </c>
      <c r="F142">
        <v>22</v>
      </c>
      <c r="G142">
        <v>0</v>
      </c>
      <c r="H142">
        <v>0</v>
      </c>
      <c r="I142">
        <v>0</v>
      </c>
      <c r="J142">
        <v>0</v>
      </c>
      <c r="K142" t="s">
        <v>816</v>
      </c>
    </row>
    <row r="143" spans="1:11" x14ac:dyDescent="0.3">
      <c r="A143">
        <v>2543785</v>
      </c>
      <c r="B143" t="s">
        <v>68</v>
      </c>
      <c r="C143" t="s">
        <v>143</v>
      </c>
      <c r="D143" t="s">
        <v>144</v>
      </c>
      <c r="E143" t="s">
        <v>812</v>
      </c>
      <c r="F143">
        <v>26</v>
      </c>
      <c r="G143">
        <v>0</v>
      </c>
      <c r="H143">
        <v>0</v>
      </c>
      <c r="I143">
        <v>0</v>
      </c>
      <c r="J143">
        <v>0</v>
      </c>
      <c r="K143" t="s">
        <v>817</v>
      </c>
    </row>
    <row r="144" spans="1:11" x14ac:dyDescent="0.3">
      <c r="A144">
        <v>2543785</v>
      </c>
      <c r="B144" t="s">
        <v>68</v>
      </c>
      <c r="C144" t="s">
        <v>143</v>
      </c>
      <c r="D144" t="s">
        <v>144</v>
      </c>
      <c r="E144" t="s">
        <v>231</v>
      </c>
      <c r="F144">
        <v>21</v>
      </c>
      <c r="G144">
        <v>0</v>
      </c>
      <c r="H144">
        <v>0</v>
      </c>
      <c r="I144">
        <v>0</v>
      </c>
      <c r="J144">
        <v>0</v>
      </c>
      <c r="K144" t="s">
        <v>818</v>
      </c>
    </row>
    <row r="145" spans="1:11" x14ac:dyDescent="0.3">
      <c r="A145">
        <v>2543785</v>
      </c>
      <c r="B145" t="s">
        <v>68</v>
      </c>
      <c r="C145" t="s">
        <v>143</v>
      </c>
      <c r="D145" t="s">
        <v>144</v>
      </c>
      <c r="E145" t="s">
        <v>142</v>
      </c>
      <c r="F145">
        <v>5</v>
      </c>
      <c r="G145">
        <v>0</v>
      </c>
      <c r="H145">
        <v>0</v>
      </c>
      <c r="I145">
        <v>0</v>
      </c>
      <c r="J145">
        <v>0</v>
      </c>
      <c r="K145" t="s">
        <v>819</v>
      </c>
    </row>
    <row r="146" spans="1:11" x14ac:dyDescent="0.3">
      <c r="A146">
        <v>2543785</v>
      </c>
      <c r="B146" t="s">
        <v>68</v>
      </c>
      <c r="C146" t="s">
        <v>143</v>
      </c>
      <c r="D146" t="s">
        <v>144</v>
      </c>
      <c r="E146" t="s">
        <v>233</v>
      </c>
      <c r="F146">
        <v>0</v>
      </c>
      <c r="G146">
        <v>5.75</v>
      </c>
      <c r="H146">
        <v>68.650000000000006</v>
      </c>
      <c r="I146">
        <v>0</v>
      </c>
      <c r="J146">
        <v>0</v>
      </c>
      <c r="K146" t="s">
        <v>820</v>
      </c>
    </row>
    <row r="147" spans="1:11" x14ac:dyDescent="0.3">
      <c r="A147">
        <v>2543785</v>
      </c>
      <c r="B147" t="s">
        <v>68</v>
      </c>
      <c r="C147" t="s">
        <v>143</v>
      </c>
      <c r="D147" t="s">
        <v>144</v>
      </c>
      <c r="E147" t="s">
        <v>150</v>
      </c>
      <c r="F147">
        <v>26</v>
      </c>
      <c r="G147">
        <v>0</v>
      </c>
      <c r="H147">
        <v>0</v>
      </c>
      <c r="I147">
        <v>0</v>
      </c>
      <c r="J147">
        <v>0</v>
      </c>
      <c r="K147" t="s">
        <v>821</v>
      </c>
    </row>
    <row r="148" spans="1:11" x14ac:dyDescent="0.3">
      <c r="A148">
        <v>2543785</v>
      </c>
      <c r="B148" t="s">
        <v>68</v>
      </c>
      <c r="C148" t="s">
        <v>143</v>
      </c>
      <c r="D148" t="s">
        <v>144</v>
      </c>
      <c r="E148" t="s">
        <v>221</v>
      </c>
      <c r="F148">
        <v>10</v>
      </c>
      <c r="G148">
        <v>0</v>
      </c>
      <c r="H148">
        <v>0</v>
      </c>
      <c r="I148">
        <v>0</v>
      </c>
      <c r="J148">
        <v>0</v>
      </c>
      <c r="K148" t="s">
        <v>80</v>
      </c>
    </row>
    <row r="149" spans="1:11" x14ac:dyDescent="0.3">
      <c r="A149">
        <v>2543785</v>
      </c>
      <c r="B149" t="s">
        <v>68</v>
      </c>
      <c r="C149" t="s">
        <v>143</v>
      </c>
      <c r="D149" t="s">
        <v>144</v>
      </c>
      <c r="E149" t="s">
        <v>152</v>
      </c>
      <c r="F149">
        <v>26</v>
      </c>
      <c r="G149">
        <v>0</v>
      </c>
      <c r="H149">
        <v>0</v>
      </c>
      <c r="I149">
        <v>0</v>
      </c>
      <c r="J149">
        <v>0</v>
      </c>
      <c r="K149" t="s">
        <v>822</v>
      </c>
    </row>
    <row r="150" spans="1:11" x14ac:dyDescent="0.3">
      <c r="A150">
        <v>2543785</v>
      </c>
      <c r="B150" t="s">
        <v>68</v>
      </c>
      <c r="C150" t="s">
        <v>143</v>
      </c>
      <c r="D150" t="s">
        <v>144</v>
      </c>
      <c r="E150" t="s">
        <v>144</v>
      </c>
      <c r="F150">
        <v>50</v>
      </c>
      <c r="G150">
        <v>0</v>
      </c>
      <c r="H150">
        <v>0</v>
      </c>
      <c r="I150">
        <v>0</v>
      </c>
      <c r="J150">
        <v>0</v>
      </c>
      <c r="K150" t="s">
        <v>84</v>
      </c>
    </row>
    <row r="151" spans="1:11" x14ac:dyDescent="0.3">
      <c r="A151">
        <v>2544190</v>
      </c>
      <c r="B151" t="s">
        <v>64</v>
      </c>
      <c r="C151" t="s">
        <v>143</v>
      </c>
      <c r="D151" t="s">
        <v>144</v>
      </c>
      <c r="E151" t="s">
        <v>229</v>
      </c>
      <c r="F151">
        <v>8</v>
      </c>
      <c r="G151">
        <v>0</v>
      </c>
      <c r="H151">
        <v>0</v>
      </c>
      <c r="I151">
        <v>0</v>
      </c>
      <c r="J151">
        <v>0</v>
      </c>
      <c r="K151" t="s">
        <v>341</v>
      </c>
    </row>
    <row r="152" spans="1:11" x14ac:dyDescent="0.3">
      <c r="A152">
        <v>2544190</v>
      </c>
      <c r="B152" t="s">
        <v>64</v>
      </c>
      <c r="C152" t="s">
        <v>143</v>
      </c>
      <c r="D152" t="s">
        <v>144</v>
      </c>
      <c r="E152" t="s">
        <v>146</v>
      </c>
      <c r="F152">
        <v>14</v>
      </c>
      <c r="G152">
        <v>0</v>
      </c>
      <c r="H152">
        <v>0</v>
      </c>
      <c r="I152">
        <v>0</v>
      </c>
      <c r="J152">
        <v>0</v>
      </c>
      <c r="K152" t="s">
        <v>824</v>
      </c>
    </row>
    <row r="153" spans="1:11" x14ac:dyDescent="0.3">
      <c r="A153">
        <v>2544190</v>
      </c>
      <c r="B153" t="s">
        <v>64</v>
      </c>
      <c r="C153" t="s">
        <v>143</v>
      </c>
      <c r="D153" t="s">
        <v>144</v>
      </c>
      <c r="E153" t="s">
        <v>231</v>
      </c>
      <c r="F153">
        <v>6</v>
      </c>
      <c r="G153">
        <v>0</v>
      </c>
      <c r="H153">
        <v>0</v>
      </c>
      <c r="I153">
        <v>0</v>
      </c>
      <c r="J153">
        <v>0</v>
      </c>
      <c r="K153" t="s">
        <v>825</v>
      </c>
    </row>
    <row r="154" spans="1:11" x14ac:dyDescent="0.3">
      <c r="A154">
        <v>2544190</v>
      </c>
      <c r="B154" t="s">
        <v>64</v>
      </c>
      <c r="C154" t="s">
        <v>143</v>
      </c>
      <c r="D154" t="s">
        <v>144</v>
      </c>
      <c r="E154" t="s">
        <v>148</v>
      </c>
      <c r="F154">
        <v>6</v>
      </c>
      <c r="G154">
        <v>0</v>
      </c>
      <c r="H154">
        <v>0</v>
      </c>
      <c r="I154">
        <v>0</v>
      </c>
      <c r="J154">
        <v>0</v>
      </c>
      <c r="K154" t="s">
        <v>826</v>
      </c>
    </row>
    <row r="155" spans="1:11" x14ac:dyDescent="0.3">
      <c r="A155">
        <v>2544190</v>
      </c>
      <c r="B155" t="s">
        <v>64</v>
      </c>
      <c r="C155" t="s">
        <v>143</v>
      </c>
      <c r="D155" t="s">
        <v>144</v>
      </c>
      <c r="E155" t="s">
        <v>796</v>
      </c>
      <c r="F155">
        <v>14</v>
      </c>
      <c r="G155">
        <v>0</v>
      </c>
      <c r="H155">
        <v>0</v>
      </c>
      <c r="I155">
        <v>0</v>
      </c>
      <c r="J155">
        <v>0</v>
      </c>
      <c r="K155" t="s">
        <v>827</v>
      </c>
    </row>
    <row r="156" spans="1:11" x14ac:dyDescent="0.3">
      <c r="A156">
        <v>2544514</v>
      </c>
      <c r="B156" t="s">
        <v>93</v>
      </c>
      <c r="C156" t="s">
        <v>137</v>
      </c>
      <c r="D156" t="s">
        <v>138</v>
      </c>
      <c r="E156" t="s">
        <v>218</v>
      </c>
      <c r="F156">
        <v>17</v>
      </c>
      <c r="G156">
        <v>0</v>
      </c>
      <c r="H156">
        <v>0</v>
      </c>
      <c r="I156">
        <v>0</v>
      </c>
      <c r="J156">
        <v>0</v>
      </c>
      <c r="K156" t="s">
        <v>828</v>
      </c>
    </row>
    <row r="157" spans="1:11" x14ac:dyDescent="0.3">
      <c r="A157">
        <v>2544514</v>
      </c>
      <c r="B157" t="s">
        <v>93</v>
      </c>
      <c r="C157" t="s">
        <v>137</v>
      </c>
      <c r="D157" t="s">
        <v>138</v>
      </c>
      <c r="E157" t="s">
        <v>219</v>
      </c>
      <c r="F157">
        <v>17</v>
      </c>
      <c r="G157">
        <v>0</v>
      </c>
      <c r="H157">
        <v>0</v>
      </c>
      <c r="I157">
        <v>0</v>
      </c>
      <c r="J157">
        <v>0</v>
      </c>
      <c r="K157" t="s">
        <v>829</v>
      </c>
    </row>
    <row r="158" spans="1:11" x14ac:dyDescent="0.3">
      <c r="A158">
        <v>2544514</v>
      </c>
      <c r="B158" t="s">
        <v>93</v>
      </c>
      <c r="C158" t="s">
        <v>137</v>
      </c>
      <c r="D158" t="s">
        <v>138</v>
      </c>
      <c r="E158" t="s">
        <v>220</v>
      </c>
      <c r="F158">
        <v>17</v>
      </c>
      <c r="G158">
        <v>0</v>
      </c>
      <c r="H158">
        <v>0</v>
      </c>
      <c r="I158">
        <v>0</v>
      </c>
      <c r="J158">
        <v>0</v>
      </c>
      <c r="K158" t="s">
        <v>830</v>
      </c>
    </row>
    <row r="159" spans="1:11" x14ac:dyDescent="0.3">
      <c r="A159">
        <v>2544514</v>
      </c>
      <c r="B159" t="s">
        <v>93</v>
      </c>
      <c r="C159" t="s">
        <v>137</v>
      </c>
      <c r="D159" t="s">
        <v>138</v>
      </c>
      <c r="E159" t="s">
        <v>752</v>
      </c>
      <c r="F159">
        <v>17</v>
      </c>
      <c r="G159">
        <v>0</v>
      </c>
      <c r="H159">
        <v>0</v>
      </c>
      <c r="I159">
        <v>0</v>
      </c>
      <c r="J159">
        <v>0</v>
      </c>
      <c r="K159" t="s">
        <v>831</v>
      </c>
    </row>
    <row r="160" spans="1:11" x14ac:dyDescent="0.3">
      <c r="A160">
        <v>2544514</v>
      </c>
      <c r="B160" t="s">
        <v>93</v>
      </c>
      <c r="C160" t="s">
        <v>137</v>
      </c>
      <c r="D160" t="s">
        <v>138</v>
      </c>
      <c r="E160" t="s">
        <v>139</v>
      </c>
      <c r="F160">
        <v>17</v>
      </c>
      <c r="G160">
        <v>0</v>
      </c>
      <c r="H160">
        <v>0</v>
      </c>
      <c r="I160">
        <v>0</v>
      </c>
      <c r="J160">
        <v>0</v>
      </c>
      <c r="K160" t="s">
        <v>832</v>
      </c>
    </row>
    <row r="161" spans="1:11" x14ac:dyDescent="0.3">
      <c r="A161">
        <v>2544537</v>
      </c>
      <c r="B161" t="s">
        <v>93</v>
      </c>
      <c r="C161" t="s">
        <v>143</v>
      </c>
      <c r="D161" t="s">
        <v>144</v>
      </c>
      <c r="E161" t="s">
        <v>143</v>
      </c>
      <c r="F161">
        <v>18</v>
      </c>
      <c r="G161">
        <v>0</v>
      </c>
      <c r="H161">
        <v>0</v>
      </c>
      <c r="I161">
        <v>0</v>
      </c>
      <c r="J161">
        <v>0</v>
      </c>
      <c r="K161" t="s">
        <v>833</v>
      </c>
    </row>
    <row r="162" spans="1:11" x14ac:dyDescent="0.3">
      <c r="A162">
        <v>2544537</v>
      </c>
      <c r="B162" t="s">
        <v>93</v>
      </c>
      <c r="C162" t="s">
        <v>143</v>
      </c>
      <c r="D162" t="s">
        <v>144</v>
      </c>
      <c r="E162" t="s">
        <v>146</v>
      </c>
      <c r="F162">
        <v>17</v>
      </c>
      <c r="G162">
        <v>0</v>
      </c>
      <c r="H162">
        <v>0</v>
      </c>
      <c r="I162">
        <v>0</v>
      </c>
      <c r="J162">
        <v>0</v>
      </c>
      <c r="K162" t="s">
        <v>834</v>
      </c>
    </row>
    <row r="163" spans="1:11" x14ac:dyDescent="0.3">
      <c r="A163">
        <v>2544537</v>
      </c>
      <c r="B163" t="s">
        <v>93</v>
      </c>
      <c r="C163" t="s">
        <v>143</v>
      </c>
      <c r="D163" t="s">
        <v>144</v>
      </c>
      <c r="E163" t="s">
        <v>148</v>
      </c>
      <c r="F163">
        <v>17</v>
      </c>
      <c r="G163">
        <v>0</v>
      </c>
      <c r="H163">
        <v>0</v>
      </c>
      <c r="I163">
        <v>0</v>
      </c>
      <c r="J163">
        <v>0</v>
      </c>
      <c r="K163" t="s">
        <v>835</v>
      </c>
    </row>
    <row r="164" spans="1:11" x14ac:dyDescent="0.3">
      <c r="A164">
        <v>2544537</v>
      </c>
      <c r="B164" t="s">
        <v>93</v>
      </c>
      <c r="C164" t="s">
        <v>143</v>
      </c>
      <c r="D164" t="s">
        <v>144</v>
      </c>
      <c r="E164" t="s">
        <v>150</v>
      </c>
      <c r="F164">
        <v>17</v>
      </c>
      <c r="G164">
        <v>0</v>
      </c>
      <c r="H164">
        <v>0</v>
      </c>
      <c r="I164">
        <v>0</v>
      </c>
      <c r="J164">
        <v>0</v>
      </c>
      <c r="K164" t="s">
        <v>836</v>
      </c>
    </row>
    <row r="165" spans="1:11" x14ac:dyDescent="0.3">
      <c r="A165">
        <v>2544537</v>
      </c>
      <c r="B165" t="s">
        <v>93</v>
      </c>
      <c r="C165" t="s">
        <v>143</v>
      </c>
      <c r="D165" t="s">
        <v>144</v>
      </c>
      <c r="E165" t="s">
        <v>152</v>
      </c>
      <c r="F165">
        <v>17</v>
      </c>
      <c r="G165">
        <v>0</v>
      </c>
      <c r="H165">
        <v>0</v>
      </c>
      <c r="I165">
        <v>0</v>
      </c>
      <c r="J165">
        <v>0</v>
      </c>
      <c r="K165" t="s">
        <v>837</v>
      </c>
    </row>
    <row r="166" spans="1:11" x14ac:dyDescent="0.3">
      <c r="A166">
        <v>2560692</v>
      </c>
      <c r="B166" t="s">
        <v>64</v>
      </c>
      <c r="C166" t="s">
        <v>268</v>
      </c>
      <c r="D166" t="s">
        <v>269</v>
      </c>
      <c r="E166" t="s">
        <v>430</v>
      </c>
      <c r="F166">
        <v>14</v>
      </c>
      <c r="G166">
        <v>0</v>
      </c>
      <c r="H166">
        <v>0</v>
      </c>
      <c r="I166">
        <v>1</v>
      </c>
      <c r="J166">
        <v>14</v>
      </c>
      <c r="K166" t="s">
        <v>838</v>
      </c>
    </row>
    <row r="167" spans="1:11" x14ac:dyDescent="0.3">
      <c r="A167">
        <v>2560692</v>
      </c>
      <c r="B167" t="s">
        <v>64</v>
      </c>
      <c r="C167" t="s">
        <v>268</v>
      </c>
      <c r="D167" t="s">
        <v>269</v>
      </c>
      <c r="E167" t="s">
        <v>306</v>
      </c>
      <c r="F167">
        <v>14</v>
      </c>
      <c r="G167">
        <v>0</v>
      </c>
      <c r="H167">
        <v>0</v>
      </c>
      <c r="I167">
        <v>1</v>
      </c>
      <c r="J167">
        <v>14</v>
      </c>
      <c r="K167" t="s">
        <v>105</v>
      </c>
    </row>
    <row r="168" spans="1:11" x14ac:dyDescent="0.3">
      <c r="A168">
        <v>2563392</v>
      </c>
      <c r="B168" t="s">
        <v>100</v>
      </c>
      <c r="C168" t="s">
        <v>143</v>
      </c>
      <c r="D168" t="s">
        <v>144</v>
      </c>
      <c r="E168" t="s">
        <v>229</v>
      </c>
      <c r="F168">
        <v>12</v>
      </c>
      <c r="G168">
        <v>0</v>
      </c>
      <c r="H168">
        <v>0</v>
      </c>
      <c r="I168">
        <v>0</v>
      </c>
      <c r="J168">
        <v>0</v>
      </c>
      <c r="K168" t="s">
        <v>243</v>
      </c>
    </row>
    <row r="169" spans="1:11" x14ac:dyDescent="0.3">
      <c r="A169">
        <v>2563392</v>
      </c>
      <c r="B169" t="s">
        <v>100</v>
      </c>
      <c r="C169" t="s">
        <v>143</v>
      </c>
      <c r="D169" t="s">
        <v>144</v>
      </c>
      <c r="E169" t="s">
        <v>146</v>
      </c>
      <c r="F169">
        <v>12</v>
      </c>
      <c r="G169">
        <v>0</v>
      </c>
      <c r="H169">
        <v>0</v>
      </c>
      <c r="I169">
        <v>0</v>
      </c>
      <c r="J169">
        <v>0</v>
      </c>
      <c r="K169" t="s">
        <v>101</v>
      </c>
    </row>
    <row r="170" spans="1:11" x14ac:dyDescent="0.3">
      <c r="A170">
        <v>2563392</v>
      </c>
      <c r="B170" t="s">
        <v>100</v>
      </c>
      <c r="C170" t="s">
        <v>143</v>
      </c>
      <c r="D170" t="s">
        <v>144</v>
      </c>
      <c r="E170" t="s">
        <v>812</v>
      </c>
      <c r="F170">
        <v>11</v>
      </c>
      <c r="G170">
        <v>0</v>
      </c>
      <c r="H170">
        <v>0</v>
      </c>
      <c r="I170">
        <v>0</v>
      </c>
      <c r="J170">
        <v>0</v>
      </c>
      <c r="K170" t="s">
        <v>839</v>
      </c>
    </row>
    <row r="171" spans="1:11" x14ac:dyDescent="0.3">
      <c r="A171">
        <v>2563392</v>
      </c>
      <c r="B171" t="s">
        <v>100</v>
      </c>
      <c r="C171" t="s">
        <v>143</v>
      </c>
      <c r="D171" t="s">
        <v>144</v>
      </c>
      <c r="E171" t="s">
        <v>150</v>
      </c>
      <c r="F171">
        <v>12</v>
      </c>
      <c r="G171">
        <v>0</v>
      </c>
      <c r="H171">
        <v>0</v>
      </c>
      <c r="I171">
        <v>0</v>
      </c>
      <c r="J171">
        <v>0</v>
      </c>
      <c r="K171" t="s">
        <v>840</v>
      </c>
    </row>
    <row r="172" spans="1:11" x14ac:dyDescent="0.3">
      <c r="A172">
        <v>2563397</v>
      </c>
      <c r="B172" t="s">
        <v>100</v>
      </c>
      <c r="C172" t="s">
        <v>268</v>
      </c>
      <c r="D172" t="s">
        <v>269</v>
      </c>
      <c r="E172" t="s">
        <v>813</v>
      </c>
      <c r="F172">
        <v>12</v>
      </c>
      <c r="G172">
        <v>0</v>
      </c>
      <c r="H172">
        <v>0</v>
      </c>
      <c r="I172">
        <v>0</v>
      </c>
      <c r="J172">
        <v>0</v>
      </c>
      <c r="K172" t="s">
        <v>243</v>
      </c>
    </row>
    <row r="173" spans="1:11" x14ac:dyDescent="0.3">
      <c r="A173">
        <v>2563397</v>
      </c>
      <c r="B173" t="s">
        <v>100</v>
      </c>
      <c r="C173" t="s">
        <v>268</v>
      </c>
      <c r="D173" t="s">
        <v>269</v>
      </c>
      <c r="E173" t="s">
        <v>823</v>
      </c>
      <c r="F173">
        <v>12</v>
      </c>
      <c r="G173">
        <v>0</v>
      </c>
      <c r="H173">
        <v>0</v>
      </c>
      <c r="I173">
        <v>0</v>
      </c>
      <c r="J173">
        <v>0</v>
      </c>
      <c r="K173" t="s">
        <v>101</v>
      </c>
    </row>
    <row r="174" spans="1:11" x14ac:dyDescent="0.3">
      <c r="A174">
        <v>2564148</v>
      </c>
      <c r="B174" t="s">
        <v>45</v>
      </c>
      <c r="C174" t="s">
        <v>268</v>
      </c>
      <c r="D174" t="s">
        <v>269</v>
      </c>
      <c r="E174" t="s">
        <v>813</v>
      </c>
      <c r="F174">
        <v>12</v>
      </c>
      <c r="G174">
        <v>0</v>
      </c>
      <c r="H174">
        <v>0</v>
      </c>
      <c r="I174">
        <v>1</v>
      </c>
      <c r="J174">
        <v>12</v>
      </c>
      <c r="K174" t="s">
        <v>310</v>
      </c>
    </row>
    <row r="175" spans="1:11" x14ac:dyDescent="0.3">
      <c r="A175">
        <v>2564148</v>
      </c>
      <c r="B175" t="s">
        <v>45</v>
      </c>
      <c r="C175" t="s">
        <v>268</v>
      </c>
      <c r="D175" t="s">
        <v>269</v>
      </c>
      <c r="E175" t="s">
        <v>823</v>
      </c>
      <c r="F175">
        <v>12</v>
      </c>
      <c r="G175">
        <v>0</v>
      </c>
      <c r="H175">
        <v>0</v>
      </c>
      <c r="I175">
        <v>1</v>
      </c>
      <c r="J175">
        <v>12</v>
      </c>
      <c r="K175" t="s">
        <v>266</v>
      </c>
    </row>
    <row r="176" spans="1:11" x14ac:dyDescent="0.3">
      <c r="A176">
        <v>2572715</v>
      </c>
      <c r="B176" t="s">
        <v>910</v>
      </c>
      <c r="C176" t="s">
        <v>683</v>
      </c>
      <c r="D176" t="s">
        <v>115</v>
      </c>
      <c r="E176" t="s">
        <v>114</v>
      </c>
      <c r="F176">
        <v>24</v>
      </c>
      <c r="G176">
        <v>0</v>
      </c>
      <c r="H176">
        <v>0</v>
      </c>
      <c r="I176">
        <v>0</v>
      </c>
      <c r="J176">
        <v>0</v>
      </c>
      <c r="K176" t="s">
        <v>65</v>
      </c>
    </row>
    <row r="177" spans="1:11" x14ac:dyDescent="0.3">
      <c r="A177">
        <v>2573805</v>
      </c>
      <c r="B177" t="s">
        <v>23</v>
      </c>
      <c r="C177" t="s">
        <v>268</v>
      </c>
      <c r="D177" t="s">
        <v>269</v>
      </c>
      <c r="E177" t="s">
        <v>306</v>
      </c>
      <c r="F177">
        <v>15</v>
      </c>
      <c r="G177">
        <v>0</v>
      </c>
      <c r="H177">
        <v>0</v>
      </c>
      <c r="I177">
        <v>0</v>
      </c>
      <c r="J177">
        <v>0</v>
      </c>
      <c r="K177" t="s">
        <v>721</v>
      </c>
    </row>
    <row r="178" spans="1:11" x14ac:dyDescent="0.3">
      <c r="A178">
        <v>2573806</v>
      </c>
      <c r="B178" t="s">
        <v>23</v>
      </c>
      <c r="C178" t="s">
        <v>268</v>
      </c>
      <c r="D178" t="s">
        <v>269</v>
      </c>
      <c r="E178" t="s">
        <v>306</v>
      </c>
      <c r="F178">
        <v>15</v>
      </c>
      <c r="G178">
        <v>0</v>
      </c>
      <c r="H178">
        <v>0</v>
      </c>
      <c r="I178">
        <v>0</v>
      </c>
      <c r="J178">
        <v>0</v>
      </c>
      <c r="K178" t="s">
        <v>721</v>
      </c>
    </row>
    <row r="179" spans="1:11" x14ac:dyDescent="0.3">
      <c r="A179">
        <v>2575300</v>
      </c>
      <c r="B179" t="s">
        <v>910</v>
      </c>
      <c r="C179" t="s">
        <v>657</v>
      </c>
      <c r="D179" t="s">
        <v>118</v>
      </c>
      <c r="E179" t="s">
        <v>659</v>
      </c>
      <c r="F179">
        <v>44</v>
      </c>
      <c r="G179">
        <v>0</v>
      </c>
      <c r="H179">
        <v>0</v>
      </c>
      <c r="I179">
        <v>0</v>
      </c>
      <c r="J179">
        <v>0</v>
      </c>
      <c r="K179" t="s">
        <v>841</v>
      </c>
    </row>
    <row r="180" spans="1:11" x14ac:dyDescent="0.3">
      <c r="A180">
        <v>2575300</v>
      </c>
      <c r="B180" t="s">
        <v>910</v>
      </c>
      <c r="C180" t="s">
        <v>657</v>
      </c>
      <c r="D180" t="s">
        <v>118</v>
      </c>
      <c r="E180" t="s">
        <v>715</v>
      </c>
      <c r="F180">
        <v>24</v>
      </c>
      <c r="G180">
        <v>0</v>
      </c>
      <c r="H180">
        <v>0</v>
      </c>
      <c r="I180">
        <v>0</v>
      </c>
      <c r="J180">
        <v>0</v>
      </c>
      <c r="K180" t="s">
        <v>842</v>
      </c>
    </row>
    <row r="181" spans="1:11" x14ac:dyDescent="0.3">
      <c r="A181">
        <v>2575300</v>
      </c>
      <c r="B181" t="s">
        <v>910</v>
      </c>
      <c r="C181" t="s">
        <v>657</v>
      </c>
      <c r="D181" t="s">
        <v>118</v>
      </c>
      <c r="E181" t="s">
        <v>660</v>
      </c>
      <c r="F181">
        <v>24</v>
      </c>
      <c r="G181">
        <v>0</v>
      </c>
      <c r="H181">
        <v>0</v>
      </c>
      <c r="I181">
        <v>0</v>
      </c>
      <c r="J181">
        <v>0</v>
      </c>
      <c r="K181" t="s">
        <v>281</v>
      </c>
    </row>
    <row r="182" spans="1:11" x14ac:dyDescent="0.3">
      <c r="A182">
        <v>2575300</v>
      </c>
      <c r="B182" t="s">
        <v>910</v>
      </c>
      <c r="C182" t="s">
        <v>657</v>
      </c>
      <c r="D182" t="s">
        <v>118</v>
      </c>
      <c r="E182" t="s">
        <v>686</v>
      </c>
      <c r="F182">
        <v>24</v>
      </c>
      <c r="G182">
        <v>0</v>
      </c>
      <c r="H182">
        <v>0</v>
      </c>
      <c r="I182">
        <v>0</v>
      </c>
      <c r="J182">
        <v>0</v>
      </c>
      <c r="K182" t="s">
        <v>843</v>
      </c>
    </row>
    <row r="183" spans="1:11" x14ac:dyDescent="0.3">
      <c r="A183">
        <v>2575300</v>
      </c>
      <c r="B183" t="s">
        <v>910</v>
      </c>
      <c r="C183" t="s">
        <v>657</v>
      </c>
      <c r="D183" t="s">
        <v>118</v>
      </c>
      <c r="E183" t="s">
        <v>716</v>
      </c>
      <c r="F183">
        <v>52</v>
      </c>
      <c r="G183">
        <v>0</v>
      </c>
      <c r="H183">
        <v>0</v>
      </c>
      <c r="I183">
        <v>0</v>
      </c>
      <c r="J183">
        <v>0</v>
      </c>
      <c r="K183" t="s">
        <v>844</v>
      </c>
    </row>
    <row r="184" spans="1:11" x14ac:dyDescent="0.3">
      <c r="A184">
        <v>2575300</v>
      </c>
      <c r="B184" t="s">
        <v>910</v>
      </c>
      <c r="C184" t="s">
        <v>657</v>
      </c>
      <c r="D184" t="s">
        <v>118</v>
      </c>
      <c r="E184" t="s">
        <v>704</v>
      </c>
      <c r="F184">
        <v>30</v>
      </c>
      <c r="G184">
        <v>0</v>
      </c>
      <c r="H184">
        <v>0</v>
      </c>
      <c r="I184">
        <v>0</v>
      </c>
      <c r="J184">
        <v>0</v>
      </c>
      <c r="K184" t="s">
        <v>845</v>
      </c>
    </row>
    <row r="185" spans="1:11" x14ac:dyDescent="0.3">
      <c r="A185">
        <v>2575300</v>
      </c>
      <c r="B185" t="s">
        <v>910</v>
      </c>
      <c r="C185" t="s">
        <v>657</v>
      </c>
      <c r="D185" t="s">
        <v>118</v>
      </c>
      <c r="E185" t="s">
        <v>677</v>
      </c>
      <c r="F185">
        <v>24</v>
      </c>
      <c r="G185">
        <v>0</v>
      </c>
      <c r="H185">
        <v>0</v>
      </c>
      <c r="I185">
        <v>0</v>
      </c>
      <c r="J185">
        <v>0</v>
      </c>
      <c r="K185" t="s">
        <v>846</v>
      </c>
    </row>
    <row r="186" spans="1:11" x14ac:dyDescent="0.3">
      <c r="A186">
        <v>2575300</v>
      </c>
      <c r="B186" t="s">
        <v>910</v>
      </c>
      <c r="C186" t="s">
        <v>657</v>
      </c>
      <c r="D186" t="s">
        <v>118</v>
      </c>
      <c r="E186" t="s">
        <v>682</v>
      </c>
      <c r="F186">
        <v>48</v>
      </c>
      <c r="G186">
        <v>0</v>
      </c>
      <c r="H186">
        <v>0</v>
      </c>
      <c r="I186">
        <v>0</v>
      </c>
      <c r="J186">
        <v>0</v>
      </c>
      <c r="K186" t="s">
        <v>847</v>
      </c>
    </row>
    <row r="187" spans="1:11" x14ac:dyDescent="0.3">
      <c r="A187">
        <v>2575300</v>
      </c>
      <c r="B187" t="s">
        <v>910</v>
      </c>
      <c r="C187" t="s">
        <v>657</v>
      </c>
      <c r="D187" t="s">
        <v>118</v>
      </c>
      <c r="E187" t="s">
        <v>662</v>
      </c>
      <c r="F187">
        <v>24</v>
      </c>
      <c r="G187">
        <v>0</v>
      </c>
      <c r="H187">
        <v>0</v>
      </c>
      <c r="I187">
        <v>0</v>
      </c>
      <c r="J187">
        <v>0</v>
      </c>
      <c r="K187" t="s">
        <v>61</v>
      </c>
    </row>
    <row r="188" spans="1:11" x14ac:dyDescent="0.3">
      <c r="A188">
        <v>2575300</v>
      </c>
      <c r="B188" t="s">
        <v>910</v>
      </c>
      <c r="C188" t="s">
        <v>657</v>
      </c>
      <c r="D188" t="s">
        <v>118</v>
      </c>
      <c r="E188" t="s">
        <v>663</v>
      </c>
      <c r="F188">
        <v>26</v>
      </c>
      <c r="G188">
        <v>0</v>
      </c>
      <c r="H188">
        <v>0</v>
      </c>
      <c r="I188">
        <v>0</v>
      </c>
      <c r="J188">
        <v>0</v>
      </c>
      <c r="K188" t="s">
        <v>848</v>
      </c>
    </row>
    <row r="189" spans="1:11" x14ac:dyDescent="0.3">
      <c r="A189">
        <v>2575300</v>
      </c>
      <c r="B189" t="s">
        <v>910</v>
      </c>
      <c r="C189" t="s">
        <v>657</v>
      </c>
      <c r="D189" t="s">
        <v>118</v>
      </c>
      <c r="E189" t="s">
        <v>753</v>
      </c>
      <c r="F189">
        <v>20</v>
      </c>
      <c r="G189">
        <v>0</v>
      </c>
      <c r="H189">
        <v>0</v>
      </c>
      <c r="I189">
        <v>0</v>
      </c>
      <c r="J189">
        <v>0</v>
      </c>
      <c r="K189" t="s">
        <v>849</v>
      </c>
    </row>
    <row r="190" spans="1:11" x14ac:dyDescent="0.3">
      <c r="A190">
        <v>2575323</v>
      </c>
      <c r="B190" t="s">
        <v>910</v>
      </c>
      <c r="C190" t="s">
        <v>664</v>
      </c>
      <c r="D190" t="s">
        <v>665</v>
      </c>
      <c r="E190" t="s">
        <v>670</v>
      </c>
      <c r="F190">
        <v>24</v>
      </c>
      <c r="G190">
        <v>0</v>
      </c>
      <c r="H190">
        <v>0</v>
      </c>
      <c r="I190">
        <v>0</v>
      </c>
      <c r="J190">
        <v>0</v>
      </c>
      <c r="K190" t="s">
        <v>850</v>
      </c>
    </row>
    <row r="191" spans="1:11" x14ac:dyDescent="0.3">
      <c r="A191">
        <v>2575323</v>
      </c>
      <c r="B191" t="s">
        <v>910</v>
      </c>
      <c r="C191" t="s">
        <v>664</v>
      </c>
      <c r="D191" t="s">
        <v>665</v>
      </c>
      <c r="E191" t="s">
        <v>680</v>
      </c>
      <c r="F191">
        <v>36</v>
      </c>
      <c r="G191">
        <v>0</v>
      </c>
      <c r="H191">
        <v>0</v>
      </c>
      <c r="I191">
        <v>0</v>
      </c>
      <c r="J191">
        <v>0</v>
      </c>
      <c r="K191" t="s">
        <v>851</v>
      </c>
    </row>
    <row r="192" spans="1:11" x14ac:dyDescent="0.3">
      <c r="A192">
        <v>2575323</v>
      </c>
      <c r="B192" t="s">
        <v>910</v>
      </c>
      <c r="C192" t="s">
        <v>664</v>
      </c>
      <c r="D192" t="s">
        <v>665</v>
      </c>
      <c r="E192" t="s">
        <v>705</v>
      </c>
      <c r="F192">
        <v>24</v>
      </c>
      <c r="G192">
        <v>0</v>
      </c>
      <c r="H192">
        <v>0</v>
      </c>
      <c r="I192">
        <v>0</v>
      </c>
      <c r="J192">
        <v>0</v>
      </c>
      <c r="K192" t="s">
        <v>281</v>
      </c>
    </row>
    <row r="193" spans="1:11" x14ac:dyDescent="0.3">
      <c r="A193">
        <v>2575323</v>
      </c>
      <c r="B193" t="s">
        <v>910</v>
      </c>
      <c r="C193" t="s">
        <v>664</v>
      </c>
      <c r="D193" t="s">
        <v>665</v>
      </c>
      <c r="E193" t="s">
        <v>672</v>
      </c>
      <c r="F193">
        <v>24</v>
      </c>
      <c r="G193">
        <v>0</v>
      </c>
      <c r="H193">
        <v>0</v>
      </c>
      <c r="I193">
        <v>0</v>
      </c>
      <c r="J193">
        <v>0</v>
      </c>
      <c r="K193" t="s">
        <v>105</v>
      </c>
    </row>
    <row r="194" spans="1:11" x14ac:dyDescent="0.3">
      <c r="A194">
        <v>2575323</v>
      </c>
      <c r="B194" t="s">
        <v>910</v>
      </c>
      <c r="C194" t="s">
        <v>664</v>
      </c>
      <c r="D194" t="s">
        <v>665</v>
      </c>
      <c r="E194" t="s">
        <v>658</v>
      </c>
      <c r="F194">
        <v>24</v>
      </c>
      <c r="G194">
        <v>0</v>
      </c>
      <c r="H194">
        <v>0</v>
      </c>
      <c r="I194">
        <v>0</v>
      </c>
      <c r="J194">
        <v>0</v>
      </c>
      <c r="K194" t="s">
        <v>852</v>
      </c>
    </row>
    <row r="195" spans="1:11" x14ac:dyDescent="0.3">
      <c r="A195">
        <v>2575323</v>
      </c>
      <c r="B195" t="s">
        <v>910</v>
      </c>
      <c r="C195" t="s">
        <v>664</v>
      </c>
      <c r="D195" t="s">
        <v>665</v>
      </c>
      <c r="E195" t="s">
        <v>673</v>
      </c>
      <c r="F195">
        <v>24</v>
      </c>
      <c r="G195">
        <v>0</v>
      </c>
      <c r="H195">
        <v>0</v>
      </c>
      <c r="I195">
        <v>0</v>
      </c>
      <c r="J195">
        <v>0</v>
      </c>
      <c r="K195" t="s">
        <v>853</v>
      </c>
    </row>
    <row r="196" spans="1:11" x14ac:dyDescent="0.3">
      <c r="A196">
        <v>2575323</v>
      </c>
      <c r="B196" t="s">
        <v>910</v>
      </c>
      <c r="C196" t="s">
        <v>664</v>
      </c>
      <c r="D196" t="s">
        <v>665</v>
      </c>
      <c r="E196" t="s">
        <v>674</v>
      </c>
      <c r="F196">
        <v>52</v>
      </c>
      <c r="G196">
        <v>0</v>
      </c>
      <c r="H196">
        <v>0</v>
      </c>
      <c r="I196">
        <v>0</v>
      </c>
      <c r="J196">
        <v>0</v>
      </c>
      <c r="K196" t="s">
        <v>854</v>
      </c>
    </row>
    <row r="197" spans="1:11" x14ac:dyDescent="0.3">
      <c r="A197">
        <v>2575323</v>
      </c>
      <c r="B197" t="s">
        <v>910</v>
      </c>
      <c r="C197" t="s">
        <v>664</v>
      </c>
      <c r="D197" t="s">
        <v>665</v>
      </c>
      <c r="E197" t="s">
        <v>675</v>
      </c>
      <c r="F197">
        <v>24</v>
      </c>
      <c r="G197">
        <v>0</v>
      </c>
      <c r="H197">
        <v>0</v>
      </c>
      <c r="I197">
        <v>0</v>
      </c>
      <c r="J197">
        <v>0</v>
      </c>
      <c r="K197" t="s">
        <v>855</v>
      </c>
    </row>
    <row r="198" spans="1:11" x14ac:dyDescent="0.3">
      <c r="A198">
        <v>2575340</v>
      </c>
      <c r="B198" t="s">
        <v>910</v>
      </c>
      <c r="C198" t="s">
        <v>120</v>
      </c>
      <c r="D198" t="s">
        <v>121</v>
      </c>
      <c r="E198" t="s">
        <v>713</v>
      </c>
      <c r="F198">
        <v>24</v>
      </c>
      <c r="G198">
        <v>0</v>
      </c>
      <c r="H198">
        <v>0</v>
      </c>
      <c r="I198">
        <v>0</v>
      </c>
      <c r="J198">
        <v>0</v>
      </c>
      <c r="K198" t="s">
        <v>855</v>
      </c>
    </row>
    <row r="199" spans="1:11" x14ac:dyDescent="0.3">
      <c r="A199">
        <v>2575340</v>
      </c>
      <c r="B199" t="s">
        <v>910</v>
      </c>
      <c r="C199" t="s">
        <v>120</v>
      </c>
      <c r="D199" t="s">
        <v>121</v>
      </c>
      <c r="E199" t="s">
        <v>215</v>
      </c>
      <c r="F199">
        <v>24</v>
      </c>
      <c r="G199">
        <v>0</v>
      </c>
      <c r="H199">
        <v>0</v>
      </c>
      <c r="I199">
        <v>0</v>
      </c>
      <c r="J199">
        <v>0</v>
      </c>
      <c r="K199" t="s">
        <v>855</v>
      </c>
    </row>
    <row r="200" spans="1:11" x14ac:dyDescent="0.3">
      <c r="A200">
        <v>2575340</v>
      </c>
      <c r="B200" t="s">
        <v>910</v>
      </c>
      <c r="C200" t="s">
        <v>120</v>
      </c>
      <c r="D200" t="s">
        <v>121</v>
      </c>
      <c r="E200" t="s">
        <v>719</v>
      </c>
      <c r="F200">
        <v>24</v>
      </c>
      <c r="G200">
        <v>0</v>
      </c>
      <c r="H200">
        <v>0</v>
      </c>
      <c r="I200">
        <v>0</v>
      </c>
      <c r="J200">
        <v>0</v>
      </c>
      <c r="K200" t="s">
        <v>855</v>
      </c>
    </row>
    <row r="201" spans="1:11" x14ac:dyDescent="0.3">
      <c r="A201">
        <v>2575340</v>
      </c>
      <c r="B201" t="s">
        <v>910</v>
      </c>
      <c r="C201" t="s">
        <v>120</v>
      </c>
      <c r="D201" t="s">
        <v>121</v>
      </c>
      <c r="E201" t="s">
        <v>731</v>
      </c>
      <c r="F201">
        <v>24</v>
      </c>
      <c r="G201">
        <v>0</v>
      </c>
      <c r="H201">
        <v>0</v>
      </c>
      <c r="I201">
        <v>0</v>
      </c>
      <c r="J201">
        <v>0</v>
      </c>
      <c r="K201" t="s">
        <v>856</v>
      </c>
    </row>
    <row r="202" spans="1:11" x14ac:dyDescent="0.3">
      <c r="A202">
        <v>2575348</v>
      </c>
      <c r="B202" t="s">
        <v>910</v>
      </c>
      <c r="C202" t="s">
        <v>122</v>
      </c>
      <c r="D202" t="s">
        <v>123</v>
      </c>
      <c r="E202" t="s">
        <v>122</v>
      </c>
      <c r="F202">
        <v>24</v>
      </c>
      <c r="G202">
        <v>0</v>
      </c>
      <c r="H202">
        <v>0</v>
      </c>
      <c r="I202">
        <v>0</v>
      </c>
      <c r="J202">
        <v>0</v>
      </c>
      <c r="K202" t="s">
        <v>857</v>
      </c>
    </row>
    <row r="203" spans="1:11" x14ac:dyDescent="0.3">
      <c r="A203">
        <v>2575348</v>
      </c>
      <c r="B203" t="s">
        <v>910</v>
      </c>
      <c r="C203" t="s">
        <v>122</v>
      </c>
      <c r="D203" t="s">
        <v>123</v>
      </c>
      <c r="E203" t="s">
        <v>124</v>
      </c>
      <c r="F203">
        <v>24</v>
      </c>
      <c r="G203">
        <v>0</v>
      </c>
      <c r="H203">
        <v>0</v>
      </c>
      <c r="I203">
        <v>0</v>
      </c>
      <c r="J203">
        <v>0</v>
      </c>
      <c r="K203" t="s">
        <v>855</v>
      </c>
    </row>
    <row r="204" spans="1:11" x14ac:dyDescent="0.3">
      <c r="A204">
        <v>2575348</v>
      </c>
      <c r="B204" t="s">
        <v>910</v>
      </c>
      <c r="C204" t="s">
        <v>122</v>
      </c>
      <c r="D204" t="s">
        <v>123</v>
      </c>
      <c r="E204" t="s">
        <v>668</v>
      </c>
      <c r="F204">
        <v>24</v>
      </c>
      <c r="G204">
        <v>0</v>
      </c>
      <c r="H204">
        <v>0</v>
      </c>
      <c r="I204">
        <v>0</v>
      </c>
      <c r="J204">
        <v>0</v>
      </c>
      <c r="K204" t="s">
        <v>858</v>
      </c>
    </row>
    <row r="205" spans="1:11" x14ac:dyDescent="0.3">
      <c r="A205">
        <v>2575348</v>
      </c>
      <c r="B205" t="s">
        <v>910</v>
      </c>
      <c r="C205" t="s">
        <v>122</v>
      </c>
      <c r="D205" t="s">
        <v>123</v>
      </c>
      <c r="E205" t="s">
        <v>126</v>
      </c>
      <c r="F205">
        <v>24</v>
      </c>
      <c r="G205">
        <v>0</v>
      </c>
      <c r="H205">
        <v>0</v>
      </c>
      <c r="I205">
        <v>0</v>
      </c>
      <c r="J205">
        <v>0</v>
      </c>
      <c r="K205" t="s">
        <v>855</v>
      </c>
    </row>
    <row r="206" spans="1:11" x14ac:dyDescent="0.3">
      <c r="A206">
        <v>2575348</v>
      </c>
      <c r="B206" t="s">
        <v>910</v>
      </c>
      <c r="C206" t="s">
        <v>122</v>
      </c>
      <c r="D206" t="s">
        <v>123</v>
      </c>
      <c r="E206" t="s">
        <v>134</v>
      </c>
      <c r="F206">
        <v>24</v>
      </c>
      <c r="G206">
        <v>0</v>
      </c>
      <c r="H206">
        <v>0</v>
      </c>
      <c r="I206">
        <v>0</v>
      </c>
      <c r="J206">
        <v>0</v>
      </c>
      <c r="K206" t="s">
        <v>859</v>
      </c>
    </row>
    <row r="207" spans="1:11" x14ac:dyDescent="0.3">
      <c r="A207">
        <v>2575348</v>
      </c>
      <c r="B207" t="s">
        <v>910</v>
      </c>
      <c r="C207" t="s">
        <v>122</v>
      </c>
      <c r="D207" t="s">
        <v>123</v>
      </c>
      <c r="E207" t="s">
        <v>734</v>
      </c>
      <c r="F207">
        <v>24</v>
      </c>
      <c r="G207">
        <v>0</v>
      </c>
      <c r="H207">
        <v>0</v>
      </c>
      <c r="I207">
        <v>0</v>
      </c>
      <c r="J207">
        <v>0</v>
      </c>
      <c r="K207" t="s">
        <v>855</v>
      </c>
    </row>
    <row r="208" spans="1:11" x14ac:dyDescent="0.3">
      <c r="A208">
        <v>2575348</v>
      </c>
      <c r="B208" t="s">
        <v>910</v>
      </c>
      <c r="C208" t="s">
        <v>122</v>
      </c>
      <c r="D208" t="s">
        <v>123</v>
      </c>
      <c r="E208" t="s">
        <v>128</v>
      </c>
      <c r="F208">
        <v>24</v>
      </c>
      <c r="G208">
        <v>0</v>
      </c>
      <c r="H208">
        <v>0</v>
      </c>
      <c r="I208">
        <v>0</v>
      </c>
      <c r="J208">
        <v>0</v>
      </c>
      <c r="K208" t="s">
        <v>860</v>
      </c>
    </row>
    <row r="209" spans="1:11" x14ac:dyDescent="0.3">
      <c r="A209">
        <v>2575348</v>
      </c>
      <c r="B209" t="s">
        <v>910</v>
      </c>
      <c r="C209" t="s">
        <v>122</v>
      </c>
      <c r="D209" t="s">
        <v>123</v>
      </c>
      <c r="E209" t="s">
        <v>217</v>
      </c>
      <c r="F209">
        <v>20</v>
      </c>
      <c r="G209">
        <v>0</v>
      </c>
      <c r="H209">
        <v>0</v>
      </c>
      <c r="I209">
        <v>0</v>
      </c>
      <c r="J209">
        <v>0</v>
      </c>
      <c r="K209" t="s">
        <v>861</v>
      </c>
    </row>
    <row r="210" spans="1:11" x14ac:dyDescent="0.3">
      <c r="A210">
        <v>2575348</v>
      </c>
      <c r="B210" t="s">
        <v>910</v>
      </c>
      <c r="C210" t="s">
        <v>122</v>
      </c>
      <c r="D210" t="s">
        <v>123</v>
      </c>
      <c r="E210" t="s">
        <v>129</v>
      </c>
      <c r="F210">
        <v>24</v>
      </c>
      <c r="G210">
        <v>0</v>
      </c>
      <c r="H210">
        <v>0</v>
      </c>
      <c r="I210">
        <v>0</v>
      </c>
      <c r="J210">
        <v>0</v>
      </c>
      <c r="K210" t="s">
        <v>855</v>
      </c>
    </row>
    <row r="211" spans="1:11" x14ac:dyDescent="0.3">
      <c r="A211">
        <v>2575348</v>
      </c>
      <c r="B211" t="s">
        <v>910</v>
      </c>
      <c r="C211" t="s">
        <v>122</v>
      </c>
      <c r="D211" t="s">
        <v>123</v>
      </c>
      <c r="E211" t="s">
        <v>131</v>
      </c>
      <c r="F211">
        <v>24</v>
      </c>
      <c r="G211">
        <v>0</v>
      </c>
      <c r="H211">
        <v>0</v>
      </c>
      <c r="I211">
        <v>0</v>
      </c>
      <c r="J211">
        <v>0</v>
      </c>
      <c r="K211" t="s">
        <v>862</v>
      </c>
    </row>
    <row r="212" spans="1:11" x14ac:dyDescent="0.3">
      <c r="A212">
        <v>2575369</v>
      </c>
      <c r="B212" t="s">
        <v>910</v>
      </c>
      <c r="C212" t="s">
        <v>137</v>
      </c>
      <c r="D212" t="s">
        <v>138</v>
      </c>
      <c r="E212" t="s">
        <v>749</v>
      </c>
      <c r="F212">
        <v>24</v>
      </c>
      <c r="G212">
        <v>0</v>
      </c>
      <c r="H212">
        <v>0</v>
      </c>
      <c r="I212">
        <v>0</v>
      </c>
      <c r="J212">
        <v>0</v>
      </c>
      <c r="K212" t="s">
        <v>61</v>
      </c>
    </row>
    <row r="213" spans="1:11" x14ac:dyDescent="0.3">
      <c r="A213">
        <v>2575369</v>
      </c>
      <c r="B213" t="s">
        <v>910</v>
      </c>
      <c r="C213" t="s">
        <v>137</v>
      </c>
      <c r="D213" t="s">
        <v>138</v>
      </c>
      <c r="E213" t="s">
        <v>139</v>
      </c>
      <c r="F213">
        <v>24</v>
      </c>
      <c r="G213">
        <v>0</v>
      </c>
      <c r="H213">
        <v>0</v>
      </c>
      <c r="I213">
        <v>0</v>
      </c>
      <c r="J213">
        <v>0</v>
      </c>
      <c r="K213" t="s">
        <v>855</v>
      </c>
    </row>
    <row r="214" spans="1:11" x14ac:dyDescent="0.3">
      <c r="A214">
        <v>2575369</v>
      </c>
      <c r="B214" t="s">
        <v>910</v>
      </c>
      <c r="C214" t="s">
        <v>137</v>
      </c>
      <c r="D214" t="s">
        <v>138</v>
      </c>
      <c r="E214" t="s">
        <v>140</v>
      </c>
      <c r="F214">
        <v>24</v>
      </c>
      <c r="G214">
        <v>0</v>
      </c>
      <c r="H214">
        <v>0</v>
      </c>
      <c r="I214">
        <v>0</v>
      </c>
      <c r="J214">
        <v>0</v>
      </c>
      <c r="K214" t="s">
        <v>863</v>
      </c>
    </row>
    <row r="215" spans="1:11" x14ac:dyDescent="0.3">
      <c r="A215">
        <v>2575369</v>
      </c>
      <c r="B215" t="s">
        <v>910</v>
      </c>
      <c r="C215" t="s">
        <v>137</v>
      </c>
      <c r="D215" t="s">
        <v>138</v>
      </c>
      <c r="E215" t="s">
        <v>226</v>
      </c>
      <c r="F215">
        <v>20</v>
      </c>
      <c r="G215">
        <v>0</v>
      </c>
      <c r="H215">
        <v>0</v>
      </c>
      <c r="I215">
        <v>0</v>
      </c>
      <c r="J215">
        <v>0</v>
      </c>
      <c r="K215" t="s">
        <v>864</v>
      </c>
    </row>
    <row r="216" spans="1:11" x14ac:dyDescent="0.3">
      <c r="A216">
        <v>2575369</v>
      </c>
      <c r="B216" t="s">
        <v>910</v>
      </c>
      <c r="C216" t="s">
        <v>137</v>
      </c>
      <c r="D216" t="s">
        <v>138</v>
      </c>
      <c r="E216" t="s">
        <v>226</v>
      </c>
      <c r="F216">
        <v>20</v>
      </c>
      <c r="G216">
        <v>0</v>
      </c>
      <c r="H216">
        <v>0</v>
      </c>
      <c r="I216">
        <v>0</v>
      </c>
      <c r="J216">
        <v>0</v>
      </c>
      <c r="K216" t="s">
        <v>865</v>
      </c>
    </row>
    <row r="217" spans="1:11" x14ac:dyDescent="0.3">
      <c r="A217">
        <v>2575369</v>
      </c>
      <c r="B217" t="s">
        <v>910</v>
      </c>
      <c r="C217" t="s">
        <v>137</v>
      </c>
      <c r="D217" t="s">
        <v>138</v>
      </c>
      <c r="E217" t="s">
        <v>779</v>
      </c>
      <c r="F217">
        <v>24</v>
      </c>
      <c r="G217">
        <v>0</v>
      </c>
      <c r="H217">
        <v>0</v>
      </c>
      <c r="I217">
        <v>0</v>
      </c>
      <c r="J217">
        <v>0</v>
      </c>
      <c r="K217" t="s">
        <v>855</v>
      </c>
    </row>
    <row r="218" spans="1:11" x14ac:dyDescent="0.3">
      <c r="A218">
        <v>2575369</v>
      </c>
      <c r="B218" t="s">
        <v>910</v>
      </c>
      <c r="C218" t="s">
        <v>137</v>
      </c>
      <c r="D218" t="s">
        <v>138</v>
      </c>
      <c r="E218" t="s">
        <v>764</v>
      </c>
      <c r="F218">
        <v>20</v>
      </c>
      <c r="G218">
        <v>0</v>
      </c>
      <c r="H218">
        <v>0</v>
      </c>
      <c r="I218">
        <v>0</v>
      </c>
      <c r="J218">
        <v>0</v>
      </c>
      <c r="K218" t="s">
        <v>866</v>
      </c>
    </row>
    <row r="219" spans="1:11" x14ac:dyDescent="0.3">
      <c r="A219">
        <v>2575369</v>
      </c>
      <c r="B219" t="s">
        <v>910</v>
      </c>
      <c r="C219" t="s">
        <v>137</v>
      </c>
      <c r="D219" t="s">
        <v>138</v>
      </c>
      <c r="E219" t="s">
        <v>783</v>
      </c>
      <c r="F219">
        <v>24</v>
      </c>
      <c r="G219">
        <v>0</v>
      </c>
      <c r="H219">
        <v>0</v>
      </c>
      <c r="I219">
        <v>0</v>
      </c>
      <c r="J219">
        <v>0</v>
      </c>
      <c r="K219" t="s">
        <v>867</v>
      </c>
    </row>
    <row r="220" spans="1:11" x14ac:dyDescent="0.3">
      <c r="A220">
        <v>2575369</v>
      </c>
      <c r="B220" t="s">
        <v>910</v>
      </c>
      <c r="C220" t="s">
        <v>137</v>
      </c>
      <c r="D220" t="s">
        <v>138</v>
      </c>
      <c r="E220" t="s">
        <v>136</v>
      </c>
      <c r="F220">
        <v>26</v>
      </c>
      <c r="G220">
        <v>0</v>
      </c>
      <c r="H220">
        <v>0</v>
      </c>
      <c r="I220">
        <v>0</v>
      </c>
      <c r="J220">
        <v>0</v>
      </c>
      <c r="K220" t="s">
        <v>868</v>
      </c>
    </row>
    <row r="221" spans="1:11" x14ac:dyDescent="0.3">
      <c r="A221">
        <v>2575381</v>
      </c>
      <c r="B221" t="s">
        <v>910</v>
      </c>
      <c r="C221" t="s">
        <v>143</v>
      </c>
      <c r="D221" t="s">
        <v>144</v>
      </c>
      <c r="E221" t="s">
        <v>143</v>
      </c>
      <c r="F221">
        <v>24</v>
      </c>
      <c r="G221">
        <v>0</v>
      </c>
      <c r="H221">
        <v>0</v>
      </c>
      <c r="I221">
        <v>0</v>
      </c>
      <c r="J221">
        <v>0</v>
      </c>
      <c r="K221" t="s">
        <v>869</v>
      </c>
    </row>
    <row r="222" spans="1:11" x14ac:dyDescent="0.3">
      <c r="A222">
        <v>2575381</v>
      </c>
      <c r="B222" t="s">
        <v>910</v>
      </c>
      <c r="C222" t="s">
        <v>143</v>
      </c>
      <c r="D222" t="s">
        <v>144</v>
      </c>
      <c r="E222" t="s">
        <v>795</v>
      </c>
      <c r="F222">
        <v>24</v>
      </c>
      <c r="G222">
        <v>0</v>
      </c>
      <c r="H222">
        <v>0</v>
      </c>
      <c r="I222">
        <v>0</v>
      </c>
      <c r="J222">
        <v>0</v>
      </c>
      <c r="K222" t="s">
        <v>870</v>
      </c>
    </row>
    <row r="223" spans="1:11" x14ac:dyDescent="0.3">
      <c r="A223">
        <v>2575381</v>
      </c>
      <c r="B223" t="s">
        <v>910</v>
      </c>
      <c r="C223" t="s">
        <v>143</v>
      </c>
      <c r="D223" t="s">
        <v>144</v>
      </c>
      <c r="E223" t="s">
        <v>227</v>
      </c>
      <c r="F223">
        <v>24</v>
      </c>
      <c r="G223">
        <v>0</v>
      </c>
      <c r="H223">
        <v>0</v>
      </c>
      <c r="I223">
        <v>0</v>
      </c>
      <c r="J223">
        <v>0</v>
      </c>
      <c r="K223" t="s">
        <v>871</v>
      </c>
    </row>
    <row r="224" spans="1:11" x14ac:dyDescent="0.3">
      <c r="A224">
        <v>2575381</v>
      </c>
      <c r="B224" t="s">
        <v>910</v>
      </c>
      <c r="C224" t="s">
        <v>143</v>
      </c>
      <c r="D224" t="s">
        <v>144</v>
      </c>
      <c r="E224" t="s">
        <v>227</v>
      </c>
      <c r="F224">
        <v>20</v>
      </c>
      <c r="G224">
        <v>0</v>
      </c>
      <c r="H224">
        <v>0</v>
      </c>
      <c r="I224">
        <v>0</v>
      </c>
      <c r="J224">
        <v>0</v>
      </c>
      <c r="K224" t="s">
        <v>872</v>
      </c>
    </row>
    <row r="225" spans="1:11" x14ac:dyDescent="0.3">
      <c r="A225">
        <v>2575381</v>
      </c>
      <c r="B225" t="s">
        <v>910</v>
      </c>
      <c r="C225" t="s">
        <v>143</v>
      </c>
      <c r="D225" t="s">
        <v>144</v>
      </c>
      <c r="E225" t="s">
        <v>229</v>
      </c>
      <c r="F225">
        <v>48</v>
      </c>
      <c r="G225">
        <v>0</v>
      </c>
      <c r="H225">
        <v>0</v>
      </c>
      <c r="I225">
        <v>0</v>
      </c>
      <c r="J225">
        <v>0</v>
      </c>
      <c r="K225" t="s">
        <v>873</v>
      </c>
    </row>
    <row r="226" spans="1:11" x14ac:dyDescent="0.3">
      <c r="A226">
        <v>2575381</v>
      </c>
      <c r="B226" t="s">
        <v>910</v>
      </c>
      <c r="C226" t="s">
        <v>143</v>
      </c>
      <c r="D226" t="s">
        <v>144</v>
      </c>
      <c r="E226" t="s">
        <v>230</v>
      </c>
      <c r="F226">
        <v>24</v>
      </c>
      <c r="G226">
        <v>0</v>
      </c>
      <c r="H226">
        <v>0</v>
      </c>
      <c r="I226">
        <v>0</v>
      </c>
      <c r="J226">
        <v>0</v>
      </c>
      <c r="K226" t="s">
        <v>816</v>
      </c>
    </row>
    <row r="227" spans="1:11" x14ac:dyDescent="0.3">
      <c r="A227">
        <v>2575381</v>
      </c>
      <c r="B227" t="s">
        <v>910</v>
      </c>
      <c r="C227" t="s">
        <v>143</v>
      </c>
      <c r="D227" t="s">
        <v>144</v>
      </c>
      <c r="E227" t="s">
        <v>798</v>
      </c>
      <c r="F227">
        <v>24</v>
      </c>
      <c r="G227">
        <v>0</v>
      </c>
      <c r="H227">
        <v>0</v>
      </c>
      <c r="I227">
        <v>0</v>
      </c>
      <c r="J227">
        <v>0</v>
      </c>
      <c r="K227" t="s">
        <v>107</v>
      </c>
    </row>
    <row r="228" spans="1:11" x14ac:dyDescent="0.3">
      <c r="A228">
        <v>2575381</v>
      </c>
      <c r="B228" t="s">
        <v>910</v>
      </c>
      <c r="C228" t="s">
        <v>143</v>
      </c>
      <c r="D228" t="s">
        <v>144</v>
      </c>
      <c r="E228" t="s">
        <v>142</v>
      </c>
      <c r="F228">
        <v>24</v>
      </c>
      <c r="G228">
        <v>0</v>
      </c>
      <c r="H228">
        <v>0</v>
      </c>
      <c r="I228">
        <v>0</v>
      </c>
      <c r="J228">
        <v>0</v>
      </c>
      <c r="K228" t="s">
        <v>855</v>
      </c>
    </row>
    <row r="229" spans="1:11" x14ac:dyDescent="0.3">
      <c r="A229">
        <v>2575381</v>
      </c>
      <c r="B229" t="s">
        <v>910</v>
      </c>
      <c r="C229" t="s">
        <v>143</v>
      </c>
      <c r="D229" t="s">
        <v>144</v>
      </c>
      <c r="E229" t="s">
        <v>232</v>
      </c>
      <c r="F229">
        <v>20</v>
      </c>
      <c r="G229">
        <v>0</v>
      </c>
      <c r="H229">
        <v>0</v>
      </c>
      <c r="I229">
        <v>0</v>
      </c>
      <c r="J229">
        <v>0</v>
      </c>
      <c r="K229" t="s">
        <v>874</v>
      </c>
    </row>
    <row r="230" spans="1:11" x14ac:dyDescent="0.3">
      <c r="A230">
        <v>2575381</v>
      </c>
      <c r="B230" t="s">
        <v>910</v>
      </c>
      <c r="C230" t="s">
        <v>143</v>
      </c>
      <c r="D230" t="s">
        <v>144</v>
      </c>
      <c r="E230" t="s">
        <v>800</v>
      </c>
      <c r="F230">
        <v>36</v>
      </c>
      <c r="G230">
        <v>0</v>
      </c>
      <c r="H230">
        <v>0</v>
      </c>
      <c r="I230">
        <v>0</v>
      </c>
      <c r="J230">
        <v>0</v>
      </c>
      <c r="K230" t="s">
        <v>875</v>
      </c>
    </row>
    <row r="231" spans="1:11" x14ac:dyDescent="0.3">
      <c r="A231">
        <v>2575381</v>
      </c>
      <c r="B231" t="s">
        <v>910</v>
      </c>
      <c r="C231" t="s">
        <v>143</v>
      </c>
      <c r="D231" t="s">
        <v>144</v>
      </c>
      <c r="E231" t="s">
        <v>148</v>
      </c>
      <c r="F231">
        <v>24</v>
      </c>
      <c r="G231">
        <v>0</v>
      </c>
      <c r="H231">
        <v>0</v>
      </c>
      <c r="I231">
        <v>0</v>
      </c>
      <c r="J231">
        <v>0</v>
      </c>
      <c r="K231" t="s">
        <v>855</v>
      </c>
    </row>
    <row r="232" spans="1:11" x14ac:dyDescent="0.3">
      <c r="A232">
        <v>2575381</v>
      </c>
      <c r="B232" t="s">
        <v>910</v>
      </c>
      <c r="C232" t="s">
        <v>143</v>
      </c>
      <c r="D232" t="s">
        <v>144</v>
      </c>
      <c r="E232" t="s">
        <v>796</v>
      </c>
      <c r="F232">
        <v>24</v>
      </c>
      <c r="G232">
        <v>0</v>
      </c>
      <c r="H232">
        <v>0</v>
      </c>
      <c r="I232">
        <v>0</v>
      </c>
      <c r="J232">
        <v>0</v>
      </c>
      <c r="K232" t="s">
        <v>876</v>
      </c>
    </row>
    <row r="233" spans="1:11" x14ac:dyDescent="0.3">
      <c r="A233">
        <v>2575381</v>
      </c>
      <c r="B233" t="s">
        <v>910</v>
      </c>
      <c r="C233" t="s">
        <v>143</v>
      </c>
      <c r="D233" t="s">
        <v>144</v>
      </c>
      <c r="E233" t="s">
        <v>797</v>
      </c>
      <c r="F233">
        <v>20</v>
      </c>
      <c r="G233">
        <v>0</v>
      </c>
      <c r="H233">
        <v>0</v>
      </c>
      <c r="I233">
        <v>0</v>
      </c>
      <c r="J233">
        <v>0</v>
      </c>
      <c r="K233" t="s">
        <v>865</v>
      </c>
    </row>
    <row r="234" spans="1:11" x14ac:dyDescent="0.3">
      <c r="A234">
        <v>2575381</v>
      </c>
      <c r="B234" t="s">
        <v>910</v>
      </c>
      <c r="C234" t="s">
        <v>143</v>
      </c>
      <c r="D234" t="s">
        <v>144</v>
      </c>
      <c r="E234" t="s">
        <v>152</v>
      </c>
      <c r="F234">
        <v>24</v>
      </c>
      <c r="G234">
        <v>0</v>
      </c>
      <c r="H234">
        <v>0</v>
      </c>
      <c r="I234">
        <v>0</v>
      </c>
      <c r="J234">
        <v>0</v>
      </c>
      <c r="K234" t="s">
        <v>855</v>
      </c>
    </row>
    <row r="235" spans="1:11" x14ac:dyDescent="0.3">
      <c r="A235">
        <v>2575381</v>
      </c>
      <c r="B235" t="s">
        <v>910</v>
      </c>
      <c r="C235" t="s">
        <v>143</v>
      </c>
      <c r="D235" t="s">
        <v>144</v>
      </c>
      <c r="E235" t="s">
        <v>144</v>
      </c>
      <c r="F235">
        <v>24</v>
      </c>
      <c r="G235">
        <v>0</v>
      </c>
      <c r="H235">
        <v>0</v>
      </c>
      <c r="I235">
        <v>0</v>
      </c>
      <c r="J235">
        <v>0</v>
      </c>
      <c r="K235" t="s">
        <v>877</v>
      </c>
    </row>
    <row r="236" spans="1:11" x14ac:dyDescent="0.3">
      <c r="A236">
        <v>2575392</v>
      </c>
      <c r="B236" t="s">
        <v>910</v>
      </c>
      <c r="C236" t="s">
        <v>268</v>
      </c>
      <c r="D236" t="s">
        <v>269</v>
      </c>
      <c r="E236" t="s">
        <v>751</v>
      </c>
      <c r="F236">
        <v>24</v>
      </c>
      <c r="G236">
        <v>0</v>
      </c>
      <c r="H236">
        <v>0</v>
      </c>
      <c r="I236">
        <v>0</v>
      </c>
      <c r="J236">
        <v>0</v>
      </c>
      <c r="K236" t="s">
        <v>878</v>
      </c>
    </row>
    <row r="237" spans="1:11" x14ac:dyDescent="0.3">
      <c r="A237">
        <v>2575392</v>
      </c>
      <c r="B237" t="s">
        <v>910</v>
      </c>
      <c r="C237" t="s">
        <v>268</v>
      </c>
      <c r="D237" t="s">
        <v>269</v>
      </c>
      <c r="E237" t="s">
        <v>431</v>
      </c>
      <c r="F237">
        <v>24</v>
      </c>
      <c r="G237">
        <v>0</v>
      </c>
      <c r="H237">
        <v>0</v>
      </c>
      <c r="I237">
        <v>0</v>
      </c>
      <c r="J237">
        <v>0</v>
      </c>
      <c r="K237" t="s">
        <v>879</v>
      </c>
    </row>
    <row r="238" spans="1:11" x14ac:dyDescent="0.3">
      <c r="A238">
        <v>2575392</v>
      </c>
      <c r="B238" t="s">
        <v>910</v>
      </c>
      <c r="C238" t="s">
        <v>268</v>
      </c>
      <c r="D238" t="s">
        <v>269</v>
      </c>
      <c r="E238" t="s">
        <v>306</v>
      </c>
      <c r="F238">
        <v>24</v>
      </c>
      <c r="G238">
        <v>0</v>
      </c>
      <c r="H238">
        <v>0</v>
      </c>
      <c r="I238">
        <v>0</v>
      </c>
      <c r="J238">
        <v>0</v>
      </c>
      <c r="K238" t="s">
        <v>860</v>
      </c>
    </row>
    <row r="239" spans="1:11" x14ac:dyDescent="0.3">
      <c r="A239">
        <v>2575392</v>
      </c>
      <c r="B239" t="s">
        <v>910</v>
      </c>
      <c r="C239" t="s">
        <v>268</v>
      </c>
      <c r="D239" t="s">
        <v>269</v>
      </c>
      <c r="E239" t="s">
        <v>270</v>
      </c>
      <c r="F239">
        <v>20</v>
      </c>
      <c r="G239">
        <v>0</v>
      </c>
      <c r="H239">
        <v>0</v>
      </c>
      <c r="I239">
        <v>0</v>
      </c>
      <c r="J239">
        <v>0</v>
      </c>
      <c r="K239" t="s">
        <v>880</v>
      </c>
    </row>
    <row r="240" spans="1:11" x14ac:dyDescent="0.3">
      <c r="A240">
        <v>2575392</v>
      </c>
      <c r="B240" t="s">
        <v>910</v>
      </c>
      <c r="C240" t="s">
        <v>268</v>
      </c>
      <c r="D240" t="s">
        <v>269</v>
      </c>
      <c r="E240" t="s">
        <v>732</v>
      </c>
      <c r="F240">
        <v>24</v>
      </c>
      <c r="G240">
        <v>0</v>
      </c>
      <c r="H240">
        <v>0</v>
      </c>
      <c r="I240">
        <v>0</v>
      </c>
      <c r="J240">
        <v>0</v>
      </c>
      <c r="K240" t="s">
        <v>107</v>
      </c>
    </row>
    <row r="241" spans="1:11" x14ac:dyDescent="0.3">
      <c r="A241">
        <v>2575392</v>
      </c>
      <c r="B241" t="s">
        <v>910</v>
      </c>
      <c r="C241" t="s">
        <v>268</v>
      </c>
      <c r="D241" t="s">
        <v>269</v>
      </c>
      <c r="E241" t="s">
        <v>813</v>
      </c>
      <c r="F241">
        <v>24</v>
      </c>
      <c r="G241">
        <v>0</v>
      </c>
      <c r="H241">
        <v>0</v>
      </c>
      <c r="I241">
        <v>0</v>
      </c>
      <c r="J241">
        <v>0</v>
      </c>
      <c r="K241" t="s">
        <v>855</v>
      </c>
    </row>
    <row r="242" spans="1:11" x14ac:dyDescent="0.3">
      <c r="A242">
        <v>2575392</v>
      </c>
      <c r="B242" t="s">
        <v>910</v>
      </c>
      <c r="C242" t="s">
        <v>268</v>
      </c>
      <c r="D242" t="s">
        <v>269</v>
      </c>
      <c r="E242" t="s">
        <v>823</v>
      </c>
      <c r="F242">
        <v>58</v>
      </c>
      <c r="G242">
        <v>0</v>
      </c>
      <c r="H242">
        <v>0</v>
      </c>
      <c r="I242">
        <v>0</v>
      </c>
      <c r="J242">
        <v>0</v>
      </c>
      <c r="K242" t="s">
        <v>881</v>
      </c>
    </row>
    <row r="243" spans="1:11" x14ac:dyDescent="0.3">
      <c r="A243">
        <v>2575392</v>
      </c>
      <c r="B243" t="s">
        <v>910</v>
      </c>
      <c r="C243" t="s">
        <v>268</v>
      </c>
      <c r="D243" t="s">
        <v>269</v>
      </c>
      <c r="E243" t="s">
        <v>814</v>
      </c>
      <c r="F243">
        <v>24</v>
      </c>
      <c r="G243">
        <v>0</v>
      </c>
      <c r="H243">
        <v>0</v>
      </c>
      <c r="I243">
        <v>0</v>
      </c>
      <c r="J243">
        <v>0</v>
      </c>
      <c r="K243" t="s">
        <v>855</v>
      </c>
    </row>
    <row r="244" spans="1:11" x14ac:dyDescent="0.3">
      <c r="A244">
        <v>2575392</v>
      </c>
      <c r="B244" t="s">
        <v>910</v>
      </c>
      <c r="C244" t="s">
        <v>268</v>
      </c>
      <c r="D244" t="s">
        <v>269</v>
      </c>
      <c r="E244" t="s">
        <v>803</v>
      </c>
      <c r="F244">
        <v>28</v>
      </c>
      <c r="G244">
        <v>0</v>
      </c>
      <c r="H244">
        <v>0</v>
      </c>
      <c r="I244">
        <v>0</v>
      </c>
      <c r="J244">
        <v>0</v>
      </c>
      <c r="K244" t="s">
        <v>882</v>
      </c>
    </row>
    <row r="245" spans="1:11" x14ac:dyDescent="0.3">
      <c r="A245">
        <v>2576764</v>
      </c>
      <c r="B245" t="s">
        <v>93</v>
      </c>
      <c r="C245" t="s">
        <v>268</v>
      </c>
      <c r="D245" t="s">
        <v>269</v>
      </c>
      <c r="E245" t="s">
        <v>751</v>
      </c>
      <c r="F245">
        <v>17</v>
      </c>
      <c r="G245">
        <v>0</v>
      </c>
      <c r="H245">
        <v>0</v>
      </c>
      <c r="I245">
        <v>0</v>
      </c>
      <c r="J245">
        <v>0</v>
      </c>
      <c r="K245" t="s">
        <v>883</v>
      </c>
    </row>
    <row r="246" spans="1:11" x14ac:dyDescent="0.3">
      <c r="A246">
        <v>2576764</v>
      </c>
      <c r="B246" t="s">
        <v>93</v>
      </c>
      <c r="C246" t="s">
        <v>268</v>
      </c>
      <c r="D246" t="s">
        <v>269</v>
      </c>
      <c r="E246" t="s">
        <v>431</v>
      </c>
      <c r="F246">
        <v>17</v>
      </c>
      <c r="G246">
        <v>0</v>
      </c>
      <c r="H246">
        <v>0</v>
      </c>
      <c r="I246">
        <v>0</v>
      </c>
      <c r="J246">
        <v>0</v>
      </c>
      <c r="K246" t="s">
        <v>884</v>
      </c>
    </row>
    <row r="247" spans="1:11" x14ac:dyDescent="0.3">
      <c r="A247">
        <v>2576764</v>
      </c>
      <c r="B247" t="s">
        <v>93</v>
      </c>
      <c r="C247" t="s">
        <v>268</v>
      </c>
      <c r="D247" t="s">
        <v>269</v>
      </c>
      <c r="E247" t="s">
        <v>306</v>
      </c>
      <c r="F247">
        <v>17</v>
      </c>
      <c r="G247">
        <v>0</v>
      </c>
      <c r="H247">
        <v>0</v>
      </c>
      <c r="I247">
        <v>0</v>
      </c>
      <c r="J247">
        <v>0</v>
      </c>
      <c r="K247" t="s">
        <v>94</v>
      </c>
    </row>
    <row r="248" spans="1:11" x14ac:dyDescent="0.3">
      <c r="A248">
        <v>2576764</v>
      </c>
      <c r="B248" t="s">
        <v>93</v>
      </c>
      <c r="C248" t="s">
        <v>268</v>
      </c>
      <c r="D248" t="s">
        <v>269</v>
      </c>
      <c r="E248" t="s">
        <v>270</v>
      </c>
      <c r="F248">
        <v>23</v>
      </c>
      <c r="G248">
        <v>0</v>
      </c>
      <c r="H248">
        <v>0</v>
      </c>
      <c r="I248">
        <v>0</v>
      </c>
      <c r="J248">
        <v>0</v>
      </c>
      <c r="K248" t="s">
        <v>885</v>
      </c>
    </row>
    <row r="249" spans="1:11" x14ac:dyDescent="0.3">
      <c r="A249">
        <v>2576764</v>
      </c>
      <c r="B249" t="s">
        <v>93</v>
      </c>
      <c r="C249" t="s">
        <v>268</v>
      </c>
      <c r="D249" t="s">
        <v>269</v>
      </c>
      <c r="E249" t="s">
        <v>823</v>
      </c>
      <c r="F249">
        <v>17</v>
      </c>
      <c r="G249">
        <v>0</v>
      </c>
      <c r="H249">
        <v>0</v>
      </c>
      <c r="I249">
        <v>0</v>
      </c>
      <c r="J249">
        <v>0</v>
      </c>
      <c r="K249" t="s">
        <v>147</v>
      </c>
    </row>
    <row r="250" spans="1:11" x14ac:dyDescent="0.3">
      <c r="A250">
        <v>2576769</v>
      </c>
      <c r="B250" t="s">
        <v>93</v>
      </c>
      <c r="C250" t="s">
        <v>154</v>
      </c>
      <c r="D250" t="s">
        <v>155</v>
      </c>
      <c r="E250" t="s">
        <v>234</v>
      </c>
      <c r="F250">
        <v>9</v>
      </c>
      <c r="G250">
        <v>0</v>
      </c>
      <c r="H250">
        <v>0</v>
      </c>
      <c r="I250">
        <v>0</v>
      </c>
      <c r="J250">
        <v>0</v>
      </c>
      <c r="K250" t="s">
        <v>886</v>
      </c>
    </row>
    <row r="251" spans="1:11" x14ac:dyDescent="0.3">
      <c r="A251">
        <v>2576769</v>
      </c>
      <c r="B251" t="s">
        <v>93</v>
      </c>
      <c r="C251" t="s">
        <v>154</v>
      </c>
      <c r="D251" t="s">
        <v>155</v>
      </c>
      <c r="E251" t="s">
        <v>180</v>
      </c>
      <c r="F251">
        <v>17</v>
      </c>
      <c r="G251">
        <v>0</v>
      </c>
      <c r="H251">
        <v>0</v>
      </c>
      <c r="I251">
        <v>0</v>
      </c>
      <c r="J251">
        <v>0</v>
      </c>
      <c r="K251" t="s">
        <v>887</v>
      </c>
    </row>
    <row r="252" spans="1:11" x14ac:dyDescent="0.3">
      <c r="A252">
        <v>2576769</v>
      </c>
      <c r="B252" t="s">
        <v>93</v>
      </c>
      <c r="C252" t="s">
        <v>154</v>
      </c>
      <c r="D252" t="s">
        <v>155</v>
      </c>
      <c r="E252" t="s">
        <v>181</v>
      </c>
      <c r="F252">
        <v>17</v>
      </c>
      <c r="G252">
        <v>0</v>
      </c>
      <c r="H252">
        <v>0</v>
      </c>
      <c r="I252">
        <v>0</v>
      </c>
      <c r="J252">
        <v>0</v>
      </c>
      <c r="K252" t="s">
        <v>888</v>
      </c>
    </row>
    <row r="253" spans="1:11" x14ac:dyDescent="0.3">
      <c r="A253">
        <v>2576769</v>
      </c>
      <c r="B253" t="s">
        <v>93</v>
      </c>
      <c r="C253" t="s">
        <v>154</v>
      </c>
      <c r="D253" t="s">
        <v>155</v>
      </c>
      <c r="E253" t="s">
        <v>189</v>
      </c>
      <c r="F253">
        <v>17</v>
      </c>
      <c r="G253">
        <v>0</v>
      </c>
      <c r="H253">
        <v>0</v>
      </c>
      <c r="I253">
        <v>0</v>
      </c>
      <c r="J253">
        <v>0</v>
      </c>
      <c r="K253" t="s">
        <v>889</v>
      </c>
    </row>
    <row r="254" spans="1:11" x14ac:dyDescent="0.3">
      <c r="A254">
        <v>2576769</v>
      </c>
      <c r="B254" t="s">
        <v>93</v>
      </c>
      <c r="C254" t="s">
        <v>154</v>
      </c>
      <c r="D254" t="s">
        <v>155</v>
      </c>
      <c r="E254" t="s">
        <v>256</v>
      </c>
      <c r="F254">
        <v>18</v>
      </c>
      <c r="G254">
        <v>0</v>
      </c>
      <c r="H254">
        <v>0</v>
      </c>
      <c r="I254">
        <v>0</v>
      </c>
      <c r="J254">
        <v>0</v>
      </c>
      <c r="K254" t="s">
        <v>890</v>
      </c>
    </row>
    <row r="255" spans="1:11" x14ac:dyDescent="0.3">
      <c r="A255">
        <v>2577224</v>
      </c>
      <c r="B255" t="s">
        <v>100</v>
      </c>
      <c r="C255" t="s">
        <v>154</v>
      </c>
      <c r="D255" t="s">
        <v>155</v>
      </c>
      <c r="E255" t="s">
        <v>254</v>
      </c>
      <c r="F255">
        <v>12</v>
      </c>
      <c r="G255">
        <v>0</v>
      </c>
      <c r="H255">
        <v>0</v>
      </c>
      <c r="I255">
        <v>0</v>
      </c>
      <c r="J255">
        <v>0</v>
      </c>
      <c r="K255" t="s">
        <v>891</v>
      </c>
    </row>
    <row r="256" spans="1:11" x14ac:dyDescent="0.3">
      <c r="A256">
        <v>2577224</v>
      </c>
      <c r="B256" t="s">
        <v>100</v>
      </c>
      <c r="C256" t="s">
        <v>154</v>
      </c>
      <c r="D256" t="s">
        <v>155</v>
      </c>
      <c r="E256" t="s">
        <v>180</v>
      </c>
      <c r="F256">
        <v>12</v>
      </c>
      <c r="G256">
        <v>0</v>
      </c>
      <c r="H256">
        <v>0</v>
      </c>
      <c r="I256">
        <v>0</v>
      </c>
      <c r="J256">
        <v>0</v>
      </c>
      <c r="K256" t="s">
        <v>892</v>
      </c>
    </row>
    <row r="257" spans="1:11" x14ac:dyDescent="0.3">
      <c r="A257">
        <v>2577224</v>
      </c>
      <c r="B257" t="s">
        <v>100</v>
      </c>
      <c r="C257" t="s">
        <v>154</v>
      </c>
      <c r="D257" t="s">
        <v>155</v>
      </c>
      <c r="E257" t="s">
        <v>189</v>
      </c>
      <c r="F257">
        <v>12</v>
      </c>
      <c r="G257">
        <v>0</v>
      </c>
      <c r="H257">
        <v>0</v>
      </c>
      <c r="I257">
        <v>0</v>
      </c>
      <c r="J257">
        <v>0</v>
      </c>
      <c r="K257" t="s">
        <v>893</v>
      </c>
    </row>
    <row r="258" spans="1:11" x14ac:dyDescent="0.3">
      <c r="A258">
        <v>2578066</v>
      </c>
      <c r="B258" t="s">
        <v>910</v>
      </c>
      <c r="C258" t="s">
        <v>154</v>
      </c>
      <c r="D258" t="s">
        <v>155</v>
      </c>
      <c r="E258" t="s">
        <v>254</v>
      </c>
      <c r="F258">
        <v>24</v>
      </c>
      <c r="G258">
        <v>0</v>
      </c>
      <c r="H258">
        <v>0</v>
      </c>
      <c r="I258">
        <v>0</v>
      </c>
      <c r="J258">
        <v>0</v>
      </c>
      <c r="K258" t="s">
        <v>894</v>
      </c>
    </row>
    <row r="259" spans="1:11" x14ac:dyDescent="0.3">
      <c r="A259">
        <v>2578066</v>
      </c>
      <c r="B259" t="s">
        <v>910</v>
      </c>
      <c r="C259" t="s">
        <v>154</v>
      </c>
      <c r="D259" t="s">
        <v>155</v>
      </c>
      <c r="E259" t="s">
        <v>255</v>
      </c>
      <c r="F259">
        <v>24</v>
      </c>
      <c r="G259">
        <v>0</v>
      </c>
      <c r="H259">
        <v>0</v>
      </c>
      <c r="I259">
        <v>0</v>
      </c>
      <c r="J259">
        <v>0</v>
      </c>
      <c r="K259" t="s">
        <v>895</v>
      </c>
    </row>
    <row r="260" spans="1:11" x14ac:dyDescent="0.3">
      <c r="A260">
        <v>2578066</v>
      </c>
      <c r="B260" t="s">
        <v>910</v>
      </c>
      <c r="C260" t="s">
        <v>154</v>
      </c>
      <c r="D260" t="s">
        <v>155</v>
      </c>
      <c r="E260" t="s">
        <v>157</v>
      </c>
      <c r="F260">
        <v>24</v>
      </c>
      <c r="G260">
        <v>0</v>
      </c>
      <c r="H260">
        <v>0</v>
      </c>
      <c r="I260">
        <v>0</v>
      </c>
      <c r="J260">
        <v>0</v>
      </c>
      <c r="K260" t="s">
        <v>896</v>
      </c>
    </row>
    <row r="261" spans="1:11" x14ac:dyDescent="0.3">
      <c r="A261">
        <v>2578066</v>
      </c>
      <c r="B261" t="s">
        <v>910</v>
      </c>
      <c r="C261" t="s">
        <v>154</v>
      </c>
      <c r="D261" t="s">
        <v>155</v>
      </c>
      <c r="E261" t="s">
        <v>258</v>
      </c>
      <c r="F261">
        <v>24</v>
      </c>
      <c r="G261">
        <v>0</v>
      </c>
      <c r="H261">
        <v>0</v>
      </c>
      <c r="I261">
        <v>0</v>
      </c>
      <c r="J261">
        <v>0</v>
      </c>
      <c r="K261" t="s">
        <v>897</v>
      </c>
    </row>
    <row r="262" spans="1:11" x14ac:dyDescent="0.3">
      <c r="A262">
        <v>2578066</v>
      </c>
      <c r="B262" t="s">
        <v>910</v>
      </c>
      <c r="C262" t="s">
        <v>154</v>
      </c>
      <c r="D262" t="s">
        <v>155</v>
      </c>
      <c r="E262" t="s">
        <v>258</v>
      </c>
      <c r="F262">
        <v>48</v>
      </c>
      <c r="G262">
        <v>5.75</v>
      </c>
      <c r="H262">
        <v>54.3</v>
      </c>
      <c r="I262">
        <v>0</v>
      </c>
      <c r="J262">
        <v>0</v>
      </c>
      <c r="K262" t="s">
        <v>898</v>
      </c>
    </row>
    <row r="263" spans="1:11" x14ac:dyDescent="0.3">
      <c r="A263">
        <v>2578066</v>
      </c>
      <c r="B263" t="s">
        <v>910</v>
      </c>
      <c r="C263" t="s">
        <v>154</v>
      </c>
      <c r="D263" t="s">
        <v>155</v>
      </c>
      <c r="E263" t="s">
        <v>738</v>
      </c>
      <c r="F263">
        <v>24</v>
      </c>
      <c r="G263">
        <v>0</v>
      </c>
      <c r="H263">
        <v>0</v>
      </c>
      <c r="I263">
        <v>0</v>
      </c>
      <c r="J263">
        <v>0</v>
      </c>
      <c r="K263" t="s">
        <v>899</v>
      </c>
    </row>
    <row r="264" spans="1:11" x14ac:dyDescent="0.3">
      <c r="A264">
        <v>2578066</v>
      </c>
      <c r="B264" t="s">
        <v>910</v>
      </c>
      <c r="C264" t="s">
        <v>154</v>
      </c>
      <c r="D264" t="s">
        <v>155</v>
      </c>
      <c r="E264" t="s">
        <v>234</v>
      </c>
      <c r="F264">
        <v>24</v>
      </c>
      <c r="G264">
        <v>0</v>
      </c>
      <c r="H264">
        <v>0</v>
      </c>
      <c r="I264">
        <v>0</v>
      </c>
      <c r="J264">
        <v>0</v>
      </c>
      <c r="K264" t="s">
        <v>201</v>
      </c>
    </row>
    <row r="265" spans="1:11" x14ac:dyDescent="0.3">
      <c r="A265">
        <v>2578066</v>
      </c>
      <c r="B265" t="s">
        <v>910</v>
      </c>
      <c r="C265" t="s">
        <v>154</v>
      </c>
      <c r="D265" t="s">
        <v>155</v>
      </c>
      <c r="E265" t="s">
        <v>198</v>
      </c>
      <c r="F265">
        <v>24</v>
      </c>
      <c r="G265">
        <v>0</v>
      </c>
      <c r="H265">
        <v>0</v>
      </c>
      <c r="I265">
        <v>0</v>
      </c>
      <c r="J265">
        <v>0</v>
      </c>
      <c r="K265" t="s">
        <v>201</v>
      </c>
    </row>
    <row r="266" spans="1:11" x14ac:dyDescent="0.3">
      <c r="A266">
        <v>2578066</v>
      </c>
      <c r="B266" t="s">
        <v>910</v>
      </c>
      <c r="C266" t="s">
        <v>154</v>
      </c>
      <c r="D266" t="s">
        <v>155</v>
      </c>
      <c r="E266" t="s">
        <v>180</v>
      </c>
      <c r="F266">
        <v>24</v>
      </c>
      <c r="G266">
        <v>0</v>
      </c>
      <c r="H266">
        <v>0</v>
      </c>
      <c r="I266">
        <v>0</v>
      </c>
      <c r="J266">
        <v>0</v>
      </c>
      <c r="K266" t="s">
        <v>201</v>
      </c>
    </row>
    <row r="267" spans="1:11" x14ac:dyDescent="0.3">
      <c r="A267">
        <v>2578066</v>
      </c>
      <c r="B267" t="s">
        <v>910</v>
      </c>
      <c r="C267" t="s">
        <v>154</v>
      </c>
      <c r="D267" t="s">
        <v>155</v>
      </c>
      <c r="E267" t="s">
        <v>181</v>
      </c>
      <c r="F267">
        <v>24</v>
      </c>
      <c r="G267">
        <v>0</v>
      </c>
      <c r="H267">
        <v>0</v>
      </c>
      <c r="I267">
        <v>0</v>
      </c>
      <c r="J267">
        <v>0</v>
      </c>
      <c r="K267" t="s">
        <v>201</v>
      </c>
    </row>
    <row r="268" spans="1:11" x14ac:dyDescent="0.3">
      <c r="A268">
        <v>2578066</v>
      </c>
      <c r="B268" t="s">
        <v>910</v>
      </c>
      <c r="C268" t="s">
        <v>154</v>
      </c>
      <c r="D268" t="s">
        <v>155</v>
      </c>
      <c r="E268" t="s">
        <v>181</v>
      </c>
      <c r="F268">
        <v>20</v>
      </c>
      <c r="G268">
        <v>0</v>
      </c>
      <c r="H268">
        <v>0</v>
      </c>
      <c r="I268">
        <v>0</v>
      </c>
      <c r="J268">
        <v>0</v>
      </c>
      <c r="K268" t="s">
        <v>900</v>
      </c>
    </row>
    <row r="269" spans="1:11" x14ac:dyDescent="0.3">
      <c r="A269">
        <v>2578066</v>
      </c>
      <c r="B269" t="s">
        <v>910</v>
      </c>
      <c r="C269" t="s">
        <v>154</v>
      </c>
      <c r="D269" t="s">
        <v>155</v>
      </c>
      <c r="E269" t="s">
        <v>202</v>
      </c>
      <c r="F269">
        <v>24</v>
      </c>
      <c r="G269">
        <v>0</v>
      </c>
      <c r="H269">
        <v>0</v>
      </c>
      <c r="I269">
        <v>0</v>
      </c>
      <c r="J269">
        <v>0</v>
      </c>
      <c r="K269" t="s">
        <v>901</v>
      </c>
    </row>
    <row r="270" spans="1:11" x14ac:dyDescent="0.3">
      <c r="A270">
        <v>2578066</v>
      </c>
      <c r="B270" t="s">
        <v>910</v>
      </c>
      <c r="C270" t="s">
        <v>154</v>
      </c>
      <c r="D270" t="s">
        <v>155</v>
      </c>
      <c r="E270" t="s">
        <v>189</v>
      </c>
      <c r="F270">
        <v>20</v>
      </c>
      <c r="G270">
        <v>0</v>
      </c>
      <c r="H270">
        <v>0</v>
      </c>
      <c r="I270">
        <v>0</v>
      </c>
      <c r="J270">
        <v>0</v>
      </c>
      <c r="K270" t="s">
        <v>902</v>
      </c>
    </row>
    <row r="271" spans="1:11" x14ac:dyDescent="0.3">
      <c r="A271">
        <v>2578066</v>
      </c>
      <c r="B271" t="s">
        <v>910</v>
      </c>
      <c r="C271" t="s">
        <v>154</v>
      </c>
      <c r="D271" t="s">
        <v>155</v>
      </c>
      <c r="E271" t="s">
        <v>256</v>
      </c>
      <c r="F271">
        <v>24</v>
      </c>
      <c r="G271">
        <v>0</v>
      </c>
      <c r="H271">
        <v>0</v>
      </c>
      <c r="I271">
        <v>0</v>
      </c>
      <c r="J271">
        <v>0</v>
      </c>
      <c r="K271" t="s">
        <v>894</v>
      </c>
    </row>
    <row r="272" spans="1:11" x14ac:dyDescent="0.3">
      <c r="A272">
        <v>2578066</v>
      </c>
      <c r="B272" t="s">
        <v>910</v>
      </c>
      <c r="C272" t="s">
        <v>154</v>
      </c>
      <c r="D272" t="s">
        <v>155</v>
      </c>
      <c r="E272" t="s">
        <v>158</v>
      </c>
      <c r="F272">
        <v>24</v>
      </c>
      <c r="G272">
        <v>0</v>
      </c>
      <c r="H272">
        <v>0</v>
      </c>
      <c r="I272">
        <v>0</v>
      </c>
      <c r="J272">
        <v>0</v>
      </c>
      <c r="K272" t="s">
        <v>903</v>
      </c>
    </row>
    <row r="273" spans="1:11" x14ac:dyDescent="0.3">
      <c r="A273">
        <v>2578066</v>
      </c>
      <c r="B273" t="s">
        <v>910</v>
      </c>
      <c r="C273" t="s">
        <v>154</v>
      </c>
      <c r="D273" t="s">
        <v>155</v>
      </c>
      <c r="E273" t="s">
        <v>739</v>
      </c>
      <c r="F273">
        <v>24</v>
      </c>
      <c r="G273">
        <v>0</v>
      </c>
      <c r="H273">
        <v>0</v>
      </c>
      <c r="I273">
        <v>0</v>
      </c>
      <c r="J273">
        <v>0</v>
      </c>
      <c r="K273" t="s">
        <v>904</v>
      </c>
    </row>
    <row r="274" spans="1:11" x14ac:dyDescent="0.3">
      <c r="A274">
        <v>2578066</v>
      </c>
      <c r="B274" t="s">
        <v>910</v>
      </c>
      <c r="C274" t="s">
        <v>154</v>
      </c>
      <c r="D274" t="s">
        <v>155</v>
      </c>
      <c r="E274" t="s">
        <v>155</v>
      </c>
      <c r="F274">
        <v>24</v>
      </c>
      <c r="G274">
        <v>0</v>
      </c>
      <c r="H274">
        <v>0</v>
      </c>
      <c r="I274">
        <v>0</v>
      </c>
      <c r="J274">
        <v>0</v>
      </c>
      <c r="K274" t="s">
        <v>894</v>
      </c>
    </row>
    <row r="275" spans="1:11" x14ac:dyDescent="0.3">
      <c r="A275">
        <v>2578066</v>
      </c>
      <c r="B275" t="s">
        <v>910</v>
      </c>
      <c r="C275" t="s">
        <v>154</v>
      </c>
      <c r="D275" t="s">
        <v>155</v>
      </c>
      <c r="E275" t="s">
        <v>155</v>
      </c>
      <c r="F275">
        <v>28</v>
      </c>
      <c r="G275">
        <v>7.1</v>
      </c>
      <c r="H275">
        <v>0</v>
      </c>
      <c r="I275">
        <v>0</v>
      </c>
      <c r="J275">
        <v>0</v>
      </c>
      <c r="K275" t="s">
        <v>905</v>
      </c>
    </row>
    <row r="276" spans="1:11" x14ac:dyDescent="0.3">
      <c r="A276">
        <v>2607104</v>
      </c>
      <c r="B276" t="s">
        <v>45</v>
      </c>
      <c r="C276" t="s">
        <v>159</v>
      </c>
      <c r="D276" t="s">
        <v>160</v>
      </c>
      <c r="E276" t="s">
        <v>161</v>
      </c>
      <c r="F276">
        <v>12</v>
      </c>
      <c r="G276">
        <v>0</v>
      </c>
      <c r="H276">
        <v>0</v>
      </c>
      <c r="I276">
        <v>1</v>
      </c>
      <c r="J276">
        <v>12</v>
      </c>
      <c r="K276" t="s">
        <v>808</v>
      </c>
    </row>
    <row r="277" spans="1:11" x14ac:dyDescent="0.3">
      <c r="A277">
        <v>2607104</v>
      </c>
      <c r="B277" t="s">
        <v>45</v>
      </c>
      <c r="C277" t="s">
        <v>159</v>
      </c>
      <c r="D277" t="s">
        <v>160</v>
      </c>
      <c r="E277" t="s">
        <v>162</v>
      </c>
      <c r="F277">
        <v>12</v>
      </c>
      <c r="G277">
        <v>0</v>
      </c>
      <c r="H277">
        <v>0</v>
      </c>
      <c r="I277">
        <v>1</v>
      </c>
      <c r="J277">
        <v>12</v>
      </c>
      <c r="K277" t="s">
        <v>906</v>
      </c>
    </row>
    <row r="278" spans="1:11" x14ac:dyDescent="0.3">
      <c r="A278">
        <v>2607104</v>
      </c>
      <c r="B278" t="s">
        <v>45</v>
      </c>
      <c r="C278" t="s">
        <v>159</v>
      </c>
      <c r="D278" t="s">
        <v>160</v>
      </c>
      <c r="E278" t="s">
        <v>164</v>
      </c>
      <c r="F278">
        <v>14</v>
      </c>
      <c r="G278">
        <v>0</v>
      </c>
      <c r="H278">
        <v>0</v>
      </c>
      <c r="I278">
        <v>2</v>
      </c>
      <c r="J278">
        <v>28</v>
      </c>
      <c r="K278" t="s">
        <v>26</v>
      </c>
    </row>
    <row r="279" spans="1:11" x14ac:dyDescent="0.3">
      <c r="A279">
        <v>2607104</v>
      </c>
      <c r="B279" t="s">
        <v>45</v>
      </c>
      <c r="C279" t="s">
        <v>159</v>
      </c>
      <c r="D279" t="s">
        <v>160</v>
      </c>
      <c r="E279" t="s">
        <v>170</v>
      </c>
      <c r="F279">
        <v>14</v>
      </c>
      <c r="G279">
        <v>0</v>
      </c>
      <c r="H279">
        <v>0</v>
      </c>
      <c r="I279">
        <v>2</v>
      </c>
      <c r="J279">
        <v>28</v>
      </c>
      <c r="K279" t="s">
        <v>907</v>
      </c>
    </row>
    <row r="280" spans="1:11" x14ac:dyDescent="0.3">
      <c r="A280">
        <v>2619722</v>
      </c>
      <c r="B280" t="s">
        <v>100</v>
      </c>
      <c r="C280" t="s">
        <v>159</v>
      </c>
      <c r="D280" t="s">
        <v>160</v>
      </c>
      <c r="E280" t="s">
        <v>162</v>
      </c>
      <c r="F280">
        <v>12</v>
      </c>
      <c r="G280">
        <v>0</v>
      </c>
      <c r="H280">
        <v>0</v>
      </c>
      <c r="I280">
        <v>0</v>
      </c>
      <c r="J280">
        <v>0</v>
      </c>
      <c r="K280" t="s">
        <v>908</v>
      </c>
    </row>
    <row r="281" spans="1:11" x14ac:dyDescent="0.3">
      <c r="A281">
        <v>2619722</v>
      </c>
      <c r="B281" t="s">
        <v>100</v>
      </c>
      <c r="C281" t="s">
        <v>159</v>
      </c>
      <c r="D281" t="s">
        <v>160</v>
      </c>
      <c r="E281" t="s">
        <v>165</v>
      </c>
      <c r="F281">
        <v>12</v>
      </c>
      <c r="G281">
        <v>0</v>
      </c>
      <c r="H281">
        <v>0</v>
      </c>
      <c r="I281">
        <v>0</v>
      </c>
      <c r="J281">
        <v>0</v>
      </c>
      <c r="K281" t="s">
        <v>909</v>
      </c>
    </row>
  </sheetData>
  <autoFilter ref="A1:K281" xr:uid="{5478D638-B833-4487-8201-792271E1F9A3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A5DD-B713-4992-AE32-11AFEB363110}">
  <dimension ref="A1:ES42"/>
  <sheetViews>
    <sheetView workbookViewId="0">
      <selection activeCell="L1" sqref="L1"/>
    </sheetView>
  </sheetViews>
  <sheetFormatPr defaultRowHeight="14.4" x14ac:dyDescent="0.3"/>
  <cols>
    <col min="1" max="1" width="9.21875" bestFit="1" customWidth="1"/>
    <col min="2" max="2" width="16.5546875" bestFit="1" customWidth="1"/>
    <col min="3" max="3" width="20.21875" bestFit="1" customWidth="1"/>
    <col min="4" max="5" width="10.44140625" bestFit="1" customWidth="1"/>
    <col min="6" max="6" width="7.77734375" bestFit="1" customWidth="1"/>
    <col min="7" max="7" width="15.44140625" bestFit="1" customWidth="1"/>
    <col min="8" max="9" width="14.5546875" bestFit="1" customWidth="1"/>
    <col min="10" max="10" width="13.77734375" bestFit="1" customWidth="1"/>
    <col min="11" max="11" width="65.77734375" bestFit="1" customWidth="1"/>
    <col min="12" max="12" width="7.77734375" bestFit="1" customWidth="1"/>
    <col min="13" max="13" width="11.21875" bestFit="1" customWidth="1"/>
    <col min="14" max="14" width="14.5546875" bestFit="1" customWidth="1"/>
    <col min="15" max="15" width="11.21875" bestFit="1" customWidth="1"/>
    <col min="16" max="16" width="6.21875" bestFit="1" customWidth="1"/>
    <col min="17" max="17" width="13.77734375" bestFit="1" customWidth="1"/>
    <col min="18" max="18" width="63.21875" bestFit="1" customWidth="1"/>
    <col min="19" max="19" width="7.77734375" bestFit="1" customWidth="1"/>
    <col min="20" max="20" width="11.21875" bestFit="1" customWidth="1"/>
    <col min="21" max="21" width="14.5546875" bestFit="1" customWidth="1"/>
    <col min="22" max="22" width="11.21875" bestFit="1" customWidth="1"/>
    <col min="23" max="23" width="6.21875" bestFit="1" customWidth="1"/>
    <col min="24" max="24" width="13.77734375" bestFit="1" customWidth="1"/>
    <col min="25" max="25" width="49.21875" bestFit="1" customWidth="1"/>
    <col min="26" max="26" width="7.77734375" bestFit="1" customWidth="1"/>
    <col min="27" max="27" width="11.21875" bestFit="1" customWidth="1"/>
    <col min="28" max="28" width="14.5546875" bestFit="1" customWidth="1"/>
    <col min="29" max="29" width="11.21875" bestFit="1" customWidth="1"/>
    <col min="30" max="30" width="6.21875" bestFit="1" customWidth="1"/>
    <col min="31" max="31" width="13.77734375" bestFit="1" customWidth="1"/>
    <col min="32" max="32" width="48.77734375" bestFit="1" customWidth="1"/>
    <col min="33" max="33" width="7.77734375" bestFit="1" customWidth="1"/>
    <col min="34" max="34" width="11.21875" bestFit="1" customWidth="1"/>
    <col min="35" max="35" width="14.5546875" bestFit="1" customWidth="1"/>
    <col min="36" max="36" width="11.21875" bestFit="1" customWidth="1"/>
    <col min="37" max="37" width="6.21875" bestFit="1" customWidth="1"/>
    <col min="38" max="38" width="13.77734375" bestFit="1" customWidth="1"/>
    <col min="39" max="39" width="47" bestFit="1" customWidth="1"/>
    <col min="40" max="40" width="7.77734375" bestFit="1" customWidth="1"/>
    <col min="41" max="41" width="11.21875" bestFit="1" customWidth="1"/>
    <col min="42" max="42" width="14.5546875" bestFit="1" customWidth="1"/>
    <col min="43" max="43" width="11.21875" bestFit="1" customWidth="1"/>
    <col min="44" max="44" width="6.21875" bestFit="1" customWidth="1"/>
    <col min="45" max="45" width="13.77734375" bestFit="1" customWidth="1"/>
    <col min="46" max="46" width="60.77734375" bestFit="1" customWidth="1"/>
    <col min="47" max="47" width="7.77734375" bestFit="1" customWidth="1"/>
    <col min="48" max="48" width="11.21875" bestFit="1" customWidth="1"/>
    <col min="49" max="49" width="14.5546875" bestFit="1" customWidth="1"/>
    <col min="50" max="50" width="11.21875" bestFit="1" customWidth="1"/>
    <col min="51" max="51" width="6.21875" bestFit="1" customWidth="1"/>
    <col min="52" max="52" width="13.77734375" bestFit="1" customWidth="1"/>
    <col min="53" max="53" width="46" bestFit="1" customWidth="1"/>
    <col min="54" max="54" width="7.77734375" bestFit="1" customWidth="1"/>
    <col min="55" max="55" width="11.21875" bestFit="1" customWidth="1"/>
    <col min="56" max="56" width="14.5546875" bestFit="1" customWidth="1"/>
    <col min="57" max="57" width="11.21875" bestFit="1" customWidth="1"/>
    <col min="58" max="58" width="6.21875" bestFit="1" customWidth="1"/>
    <col min="59" max="59" width="13.77734375" bestFit="1" customWidth="1"/>
    <col min="60" max="60" width="61" bestFit="1" customWidth="1"/>
    <col min="61" max="61" width="7.77734375" bestFit="1" customWidth="1"/>
    <col min="62" max="62" width="11.21875" bestFit="1" customWidth="1"/>
    <col min="63" max="63" width="14.5546875" bestFit="1" customWidth="1"/>
    <col min="64" max="64" width="11.21875" bestFit="1" customWidth="1"/>
    <col min="65" max="65" width="6.21875" bestFit="1" customWidth="1"/>
    <col min="66" max="66" width="13.77734375" bestFit="1" customWidth="1"/>
    <col min="67" max="67" width="59.21875" bestFit="1" customWidth="1"/>
    <col min="68" max="68" width="7.77734375" bestFit="1" customWidth="1"/>
    <col min="69" max="69" width="11.21875" bestFit="1" customWidth="1"/>
    <col min="70" max="70" width="14.5546875" bestFit="1" customWidth="1"/>
    <col min="71" max="71" width="11.21875" bestFit="1" customWidth="1"/>
    <col min="72" max="72" width="6.21875" bestFit="1" customWidth="1"/>
    <col min="73" max="73" width="14.77734375" bestFit="1" customWidth="1"/>
    <col min="74" max="74" width="52.44140625" bestFit="1" customWidth="1"/>
    <col min="75" max="75" width="7.77734375" bestFit="1" customWidth="1"/>
    <col min="76" max="76" width="11.21875" bestFit="1" customWidth="1"/>
    <col min="77" max="77" width="14.5546875" bestFit="1" customWidth="1"/>
    <col min="78" max="78" width="11.21875" bestFit="1" customWidth="1"/>
    <col min="79" max="79" width="6.21875" bestFit="1" customWidth="1"/>
    <col min="80" max="80" width="14.77734375" bestFit="1" customWidth="1"/>
    <col min="81" max="81" width="59" bestFit="1" customWidth="1"/>
    <col min="82" max="82" width="7.77734375" bestFit="1" customWidth="1"/>
    <col min="83" max="83" width="11.21875" bestFit="1" customWidth="1"/>
    <col min="84" max="84" width="14.5546875" bestFit="1" customWidth="1"/>
    <col min="85" max="85" width="11.21875" bestFit="1" customWidth="1"/>
    <col min="86" max="86" width="6.21875" bestFit="1" customWidth="1"/>
    <col min="87" max="87" width="14.77734375" bestFit="1" customWidth="1"/>
    <col min="88" max="88" width="43.77734375" bestFit="1" customWidth="1"/>
    <col min="89" max="89" width="7.77734375" bestFit="1" customWidth="1"/>
    <col min="90" max="90" width="11.21875" bestFit="1" customWidth="1"/>
    <col min="91" max="91" width="14.5546875" bestFit="1" customWidth="1"/>
    <col min="92" max="92" width="11.21875" bestFit="1" customWidth="1"/>
    <col min="93" max="93" width="6.21875" bestFit="1" customWidth="1"/>
    <col min="94" max="94" width="14.77734375" bestFit="1" customWidth="1"/>
    <col min="95" max="95" width="39.21875" bestFit="1" customWidth="1"/>
    <col min="96" max="96" width="7.77734375" bestFit="1" customWidth="1"/>
    <col min="97" max="97" width="11.21875" bestFit="1" customWidth="1"/>
    <col min="98" max="98" width="14.5546875" bestFit="1" customWidth="1"/>
    <col min="99" max="99" width="11.21875" bestFit="1" customWidth="1"/>
    <col min="100" max="100" width="6.21875" bestFit="1" customWidth="1"/>
    <col min="101" max="101" width="14.77734375" bestFit="1" customWidth="1"/>
    <col min="102" max="102" width="52.21875" bestFit="1" customWidth="1"/>
    <col min="103" max="103" width="7.77734375" bestFit="1" customWidth="1"/>
    <col min="104" max="104" width="11.21875" bestFit="1" customWidth="1"/>
    <col min="105" max="105" width="14.5546875" bestFit="1" customWidth="1"/>
    <col min="106" max="106" width="11.21875" bestFit="1" customWidth="1"/>
    <col min="107" max="107" width="6.21875" bestFit="1" customWidth="1"/>
    <col min="108" max="108" width="14.77734375" bestFit="1" customWidth="1"/>
    <col min="109" max="109" width="30.77734375" bestFit="1" customWidth="1"/>
    <col min="110" max="110" width="7.77734375" bestFit="1" customWidth="1"/>
    <col min="111" max="111" width="11.21875" bestFit="1" customWidth="1"/>
    <col min="112" max="112" width="14.5546875" bestFit="1" customWidth="1"/>
    <col min="113" max="113" width="11.21875" bestFit="1" customWidth="1"/>
    <col min="114" max="114" width="6.21875" bestFit="1" customWidth="1"/>
    <col min="115" max="115" width="14.77734375" bestFit="1" customWidth="1"/>
    <col min="116" max="116" width="33" bestFit="1" customWidth="1"/>
    <col min="117" max="117" width="7.77734375" bestFit="1" customWidth="1"/>
    <col min="118" max="118" width="11.21875" bestFit="1" customWidth="1"/>
    <col min="119" max="119" width="14.5546875" bestFit="1" customWidth="1"/>
    <col min="120" max="120" width="11.21875" bestFit="1" customWidth="1"/>
    <col min="121" max="121" width="6.21875" bestFit="1" customWidth="1"/>
    <col min="122" max="122" width="14.77734375" bestFit="1" customWidth="1"/>
    <col min="123" max="123" width="30.5546875" bestFit="1" customWidth="1"/>
    <col min="124" max="124" width="7.77734375" bestFit="1" customWidth="1"/>
    <col min="125" max="125" width="11.21875" bestFit="1" customWidth="1"/>
    <col min="126" max="126" width="14.5546875" bestFit="1" customWidth="1"/>
    <col min="127" max="127" width="11.21875" bestFit="1" customWidth="1"/>
    <col min="128" max="128" width="6.21875" bestFit="1" customWidth="1"/>
    <col min="129" max="129" width="14.77734375" bestFit="1" customWidth="1"/>
    <col min="130" max="130" width="63.5546875" bestFit="1" customWidth="1"/>
    <col min="131" max="131" width="7.77734375" bestFit="1" customWidth="1"/>
    <col min="132" max="132" width="11.21875" bestFit="1" customWidth="1"/>
    <col min="133" max="133" width="14.5546875" bestFit="1" customWidth="1"/>
    <col min="134" max="134" width="11.21875" bestFit="1" customWidth="1"/>
    <col min="135" max="135" width="6.21875" bestFit="1" customWidth="1"/>
    <col min="136" max="136" width="14.77734375" bestFit="1" customWidth="1"/>
    <col min="137" max="137" width="36.5546875" bestFit="1" customWidth="1"/>
    <col min="138" max="138" width="7.77734375" bestFit="1" customWidth="1"/>
    <col min="139" max="139" width="11.21875" bestFit="1" customWidth="1"/>
    <col min="140" max="140" width="14.5546875" bestFit="1" customWidth="1"/>
    <col min="141" max="141" width="11.21875" bestFit="1" customWidth="1"/>
    <col min="142" max="142" width="6.21875" bestFit="1" customWidth="1"/>
    <col min="143" max="143" width="14.77734375" bestFit="1" customWidth="1"/>
    <col min="144" max="144" width="43.21875" bestFit="1" customWidth="1"/>
    <col min="145" max="145" width="7.77734375" bestFit="1" customWidth="1"/>
    <col min="146" max="146" width="11.21875" bestFit="1" customWidth="1"/>
    <col min="147" max="147" width="14.5546875" bestFit="1" customWidth="1"/>
    <col min="148" max="148" width="11.21875" bestFit="1" customWidth="1"/>
    <col min="149" max="149" width="6.21875" bestFit="1" customWidth="1"/>
  </cols>
  <sheetData>
    <row r="1" spans="1:149" x14ac:dyDescent="0.3">
      <c r="A1" t="s">
        <v>0</v>
      </c>
      <c r="B1" t="s">
        <v>1</v>
      </c>
      <c r="C1" t="s">
        <v>912</v>
      </c>
      <c r="D1" t="s">
        <v>2</v>
      </c>
      <c r="E1" t="s">
        <v>3</v>
      </c>
      <c r="F1" t="s">
        <v>913</v>
      </c>
      <c r="G1" t="s">
        <v>914</v>
      </c>
      <c r="H1" t="s">
        <v>915</v>
      </c>
      <c r="I1" t="s">
        <v>7</v>
      </c>
      <c r="J1" t="s">
        <v>916</v>
      </c>
      <c r="K1" t="s">
        <v>917</v>
      </c>
      <c r="L1" t="s">
        <v>913</v>
      </c>
      <c r="M1" t="s">
        <v>6</v>
      </c>
      <c r="N1" t="s">
        <v>7</v>
      </c>
      <c r="O1" t="s">
        <v>8</v>
      </c>
      <c r="P1" t="s">
        <v>918</v>
      </c>
      <c r="Q1" t="s">
        <v>919</v>
      </c>
      <c r="R1" t="s">
        <v>917</v>
      </c>
      <c r="S1" t="s">
        <v>913</v>
      </c>
      <c r="T1" t="s">
        <v>6</v>
      </c>
      <c r="U1" t="s">
        <v>7</v>
      </c>
      <c r="V1" t="s">
        <v>8</v>
      </c>
      <c r="W1" t="s">
        <v>918</v>
      </c>
      <c r="X1" t="s">
        <v>920</v>
      </c>
      <c r="Y1" t="s">
        <v>917</v>
      </c>
      <c r="Z1" t="s">
        <v>913</v>
      </c>
      <c r="AA1" t="s">
        <v>6</v>
      </c>
      <c r="AB1" t="s">
        <v>7</v>
      </c>
      <c r="AC1" t="s">
        <v>8</v>
      </c>
      <c r="AD1" t="s">
        <v>918</v>
      </c>
      <c r="AE1" t="s">
        <v>921</v>
      </c>
      <c r="AF1" t="s">
        <v>917</v>
      </c>
      <c r="AG1" t="s">
        <v>913</v>
      </c>
      <c r="AH1" t="s">
        <v>6</v>
      </c>
      <c r="AI1" t="s">
        <v>7</v>
      </c>
      <c r="AJ1" t="s">
        <v>8</v>
      </c>
      <c r="AK1" t="s">
        <v>918</v>
      </c>
      <c r="AL1" t="s">
        <v>922</v>
      </c>
      <c r="AM1" t="s">
        <v>917</v>
      </c>
      <c r="AN1" t="s">
        <v>913</v>
      </c>
      <c r="AO1" t="s">
        <v>6</v>
      </c>
      <c r="AP1" t="s">
        <v>7</v>
      </c>
      <c r="AQ1" t="s">
        <v>8</v>
      </c>
      <c r="AR1" t="s">
        <v>918</v>
      </c>
      <c r="AS1" t="s">
        <v>923</v>
      </c>
      <c r="AT1" t="s">
        <v>917</v>
      </c>
      <c r="AU1" t="s">
        <v>913</v>
      </c>
      <c r="AV1" t="s">
        <v>6</v>
      </c>
      <c r="AW1" t="s">
        <v>7</v>
      </c>
      <c r="AX1" t="s">
        <v>8</v>
      </c>
      <c r="AY1" t="s">
        <v>918</v>
      </c>
      <c r="AZ1" t="s">
        <v>924</v>
      </c>
      <c r="BA1" t="s">
        <v>917</v>
      </c>
      <c r="BB1" t="s">
        <v>913</v>
      </c>
      <c r="BC1" t="s">
        <v>6</v>
      </c>
      <c r="BD1" t="s">
        <v>7</v>
      </c>
      <c r="BE1" t="s">
        <v>8</v>
      </c>
      <c r="BF1" t="s">
        <v>918</v>
      </c>
      <c r="BG1" t="s">
        <v>925</v>
      </c>
      <c r="BH1" t="s">
        <v>917</v>
      </c>
      <c r="BI1" t="s">
        <v>913</v>
      </c>
      <c r="BJ1" t="s">
        <v>6</v>
      </c>
      <c r="BK1" t="s">
        <v>7</v>
      </c>
      <c r="BL1" t="s">
        <v>8</v>
      </c>
      <c r="BM1" t="s">
        <v>918</v>
      </c>
      <c r="BN1" t="s">
        <v>926</v>
      </c>
      <c r="BO1" t="s">
        <v>917</v>
      </c>
      <c r="BP1" t="s">
        <v>913</v>
      </c>
      <c r="BQ1" t="s">
        <v>6</v>
      </c>
      <c r="BR1" t="s">
        <v>7</v>
      </c>
      <c r="BS1" t="s">
        <v>8</v>
      </c>
      <c r="BT1" t="s">
        <v>918</v>
      </c>
      <c r="BU1" t="s">
        <v>927</v>
      </c>
      <c r="BV1" t="s">
        <v>917</v>
      </c>
      <c r="BW1" t="s">
        <v>913</v>
      </c>
      <c r="BX1" t="s">
        <v>6</v>
      </c>
      <c r="BY1" t="s">
        <v>7</v>
      </c>
      <c r="BZ1" t="s">
        <v>8</v>
      </c>
      <c r="CA1" t="s">
        <v>918</v>
      </c>
      <c r="CB1" t="s">
        <v>928</v>
      </c>
      <c r="CC1" t="s">
        <v>917</v>
      </c>
      <c r="CD1" t="s">
        <v>913</v>
      </c>
      <c r="CE1" t="s">
        <v>6</v>
      </c>
      <c r="CF1" t="s">
        <v>7</v>
      </c>
      <c r="CG1" t="s">
        <v>8</v>
      </c>
      <c r="CH1" t="s">
        <v>918</v>
      </c>
      <c r="CI1" t="s">
        <v>929</v>
      </c>
      <c r="CJ1" t="s">
        <v>917</v>
      </c>
      <c r="CK1" t="s">
        <v>913</v>
      </c>
      <c r="CL1" t="s">
        <v>6</v>
      </c>
      <c r="CM1" t="s">
        <v>7</v>
      </c>
      <c r="CN1" t="s">
        <v>8</v>
      </c>
      <c r="CO1" t="s">
        <v>918</v>
      </c>
      <c r="CP1" t="s">
        <v>930</v>
      </c>
      <c r="CQ1" t="s">
        <v>917</v>
      </c>
      <c r="CR1" t="s">
        <v>913</v>
      </c>
      <c r="CS1" t="s">
        <v>6</v>
      </c>
      <c r="CT1" t="s">
        <v>7</v>
      </c>
      <c r="CU1" t="s">
        <v>8</v>
      </c>
      <c r="CV1" t="s">
        <v>918</v>
      </c>
      <c r="CW1" t="s">
        <v>931</v>
      </c>
      <c r="CX1" t="s">
        <v>917</v>
      </c>
      <c r="CY1" t="s">
        <v>913</v>
      </c>
      <c r="CZ1" t="s">
        <v>6</v>
      </c>
      <c r="DA1" t="s">
        <v>7</v>
      </c>
      <c r="DB1" t="s">
        <v>8</v>
      </c>
      <c r="DC1" t="s">
        <v>918</v>
      </c>
      <c r="DD1" t="s">
        <v>932</v>
      </c>
      <c r="DE1" t="s">
        <v>917</v>
      </c>
      <c r="DF1" t="s">
        <v>913</v>
      </c>
      <c r="DG1" t="s">
        <v>6</v>
      </c>
      <c r="DH1" t="s">
        <v>7</v>
      </c>
      <c r="DI1" t="s">
        <v>8</v>
      </c>
      <c r="DJ1" t="s">
        <v>918</v>
      </c>
      <c r="DK1" t="s">
        <v>933</v>
      </c>
      <c r="DL1" t="s">
        <v>917</v>
      </c>
      <c r="DM1" t="s">
        <v>913</v>
      </c>
      <c r="DN1" t="s">
        <v>6</v>
      </c>
      <c r="DO1" t="s">
        <v>7</v>
      </c>
      <c r="DP1" t="s">
        <v>8</v>
      </c>
      <c r="DQ1" t="s">
        <v>918</v>
      </c>
      <c r="DR1" t="s">
        <v>934</v>
      </c>
      <c r="DS1" t="s">
        <v>917</v>
      </c>
      <c r="DT1" t="s">
        <v>913</v>
      </c>
      <c r="DU1" t="s">
        <v>6</v>
      </c>
      <c r="DV1" t="s">
        <v>7</v>
      </c>
      <c r="DW1" t="s">
        <v>8</v>
      </c>
      <c r="DX1" t="s">
        <v>918</v>
      </c>
      <c r="DY1" t="s">
        <v>935</v>
      </c>
      <c r="DZ1" t="s">
        <v>917</v>
      </c>
      <c r="EA1" t="s">
        <v>913</v>
      </c>
      <c r="EB1" t="s">
        <v>6</v>
      </c>
      <c r="EC1" t="s">
        <v>7</v>
      </c>
      <c r="ED1" t="s">
        <v>8</v>
      </c>
      <c r="EE1" t="s">
        <v>918</v>
      </c>
      <c r="EF1" t="s">
        <v>936</v>
      </c>
      <c r="EG1" t="s">
        <v>917</v>
      </c>
      <c r="EH1" t="s">
        <v>913</v>
      </c>
      <c r="EI1" t="s">
        <v>6</v>
      </c>
      <c r="EJ1" t="s">
        <v>7</v>
      </c>
      <c r="EK1" t="s">
        <v>8</v>
      </c>
      <c r="EL1" t="s">
        <v>918</v>
      </c>
      <c r="EM1" t="s">
        <v>937</v>
      </c>
      <c r="EN1" t="s">
        <v>917</v>
      </c>
      <c r="EO1" t="s">
        <v>913</v>
      </c>
      <c r="EP1" t="s">
        <v>6</v>
      </c>
      <c r="EQ1" t="s">
        <v>7</v>
      </c>
      <c r="ER1" t="s">
        <v>8</v>
      </c>
      <c r="ES1" t="s">
        <v>918</v>
      </c>
    </row>
    <row r="2" spans="1:149" x14ac:dyDescent="0.3">
      <c r="A2">
        <v>434746</v>
      </c>
      <c r="B2" t="s">
        <v>945</v>
      </c>
      <c r="C2" t="s">
        <v>946</v>
      </c>
      <c r="D2" s="4">
        <v>44621</v>
      </c>
      <c r="E2" s="4">
        <v>44651</v>
      </c>
      <c r="F2">
        <v>12</v>
      </c>
      <c r="G2">
        <v>0</v>
      </c>
      <c r="H2">
        <v>0</v>
      </c>
      <c r="I2">
        <v>0</v>
      </c>
      <c r="J2" s="4">
        <v>44623</v>
      </c>
      <c r="K2" t="s">
        <v>27</v>
      </c>
      <c r="L2">
        <v>12</v>
      </c>
      <c r="M2">
        <v>0</v>
      </c>
      <c r="N2">
        <v>0</v>
      </c>
      <c r="O2">
        <v>0</v>
      </c>
      <c r="S2">
        <v>0</v>
      </c>
      <c r="T2">
        <v>0</v>
      </c>
      <c r="U2">
        <v>0</v>
      </c>
      <c r="V2">
        <v>0</v>
      </c>
      <c r="Z2">
        <v>0</v>
      </c>
      <c r="AA2">
        <v>0</v>
      </c>
      <c r="AB2">
        <v>0</v>
      </c>
      <c r="AC2">
        <v>0</v>
      </c>
      <c r="AG2">
        <v>0</v>
      </c>
      <c r="AH2">
        <v>0</v>
      </c>
      <c r="AI2">
        <v>0</v>
      </c>
      <c r="AJ2">
        <v>0</v>
      </c>
      <c r="AN2">
        <v>0</v>
      </c>
      <c r="AO2">
        <v>0</v>
      </c>
      <c r="AP2">
        <v>0</v>
      </c>
      <c r="AQ2">
        <v>0</v>
      </c>
      <c r="AU2">
        <v>0</v>
      </c>
      <c r="AV2">
        <v>0</v>
      </c>
      <c r="AW2">
        <v>0</v>
      </c>
      <c r="AX2">
        <v>0</v>
      </c>
      <c r="BB2">
        <v>0</v>
      </c>
      <c r="BC2">
        <v>0</v>
      </c>
      <c r="BD2">
        <v>0</v>
      </c>
      <c r="BE2">
        <v>0</v>
      </c>
      <c r="BI2">
        <v>0</v>
      </c>
      <c r="BJ2">
        <v>0</v>
      </c>
      <c r="BK2">
        <v>0</v>
      </c>
      <c r="BL2">
        <v>0</v>
      </c>
      <c r="BP2">
        <v>0</v>
      </c>
      <c r="BQ2">
        <v>0</v>
      </c>
      <c r="BR2">
        <v>0</v>
      </c>
      <c r="BS2">
        <v>0</v>
      </c>
      <c r="BW2">
        <v>0</v>
      </c>
      <c r="BX2">
        <v>0</v>
      </c>
      <c r="BY2">
        <v>0</v>
      </c>
      <c r="BZ2">
        <v>0</v>
      </c>
      <c r="CD2">
        <v>0</v>
      </c>
      <c r="CE2">
        <v>0</v>
      </c>
      <c r="CF2">
        <v>0</v>
      </c>
      <c r="CG2">
        <v>0</v>
      </c>
      <c r="CK2">
        <v>0</v>
      </c>
      <c r="CL2">
        <v>0</v>
      </c>
      <c r="CM2">
        <v>0</v>
      </c>
      <c r="CN2">
        <v>0</v>
      </c>
      <c r="CR2">
        <v>0</v>
      </c>
      <c r="CS2">
        <v>0</v>
      </c>
      <c r="CT2">
        <v>0</v>
      </c>
      <c r="CU2">
        <v>0</v>
      </c>
      <c r="CY2">
        <v>0</v>
      </c>
      <c r="CZ2">
        <v>0</v>
      </c>
      <c r="DA2">
        <v>0</v>
      </c>
      <c r="DB2">
        <v>0</v>
      </c>
      <c r="DF2">
        <v>0</v>
      </c>
      <c r="DG2">
        <v>0</v>
      </c>
      <c r="DH2">
        <v>0</v>
      </c>
      <c r="DI2">
        <v>0</v>
      </c>
      <c r="DM2">
        <v>0</v>
      </c>
      <c r="DN2">
        <v>0</v>
      </c>
      <c r="DO2">
        <v>0</v>
      </c>
      <c r="DP2">
        <v>0</v>
      </c>
      <c r="DT2">
        <v>0</v>
      </c>
      <c r="DU2">
        <v>0</v>
      </c>
      <c r="DV2">
        <v>0</v>
      </c>
      <c r="DW2">
        <v>0</v>
      </c>
      <c r="EA2">
        <v>0</v>
      </c>
      <c r="EB2">
        <v>0</v>
      </c>
      <c r="EC2">
        <v>0</v>
      </c>
      <c r="ED2">
        <v>0</v>
      </c>
      <c r="EH2">
        <v>0</v>
      </c>
      <c r="EI2">
        <v>0</v>
      </c>
      <c r="EJ2">
        <v>0</v>
      </c>
      <c r="EK2">
        <v>0</v>
      </c>
      <c r="EO2">
        <v>0</v>
      </c>
      <c r="EP2">
        <v>0</v>
      </c>
      <c r="EQ2">
        <v>0</v>
      </c>
      <c r="ER2">
        <v>0</v>
      </c>
    </row>
    <row r="3" spans="1:149" x14ac:dyDescent="0.3">
      <c r="A3">
        <v>436112</v>
      </c>
      <c r="B3" t="s">
        <v>945</v>
      </c>
      <c r="C3" t="s">
        <v>946</v>
      </c>
      <c r="D3" s="4">
        <v>44652</v>
      </c>
      <c r="E3" s="4">
        <v>44681</v>
      </c>
      <c r="F3">
        <v>48</v>
      </c>
      <c r="G3">
        <v>0</v>
      </c>
      <c r="H3">
        <v>0</v>
      </c>
      <c r="I3">
        <v>0</v>
      </c>
      <c r="J3" s="4">
        <v>44658</v>
      </c>
      <c r="K3" t="s">
        <v>102</v>
      </c>
      <c r="L3">
        <v>12</v>
      </c>
      <c r="M3">
        <v>0</v>
      </c>
      <c r="N3">
        <v>0</v>
      </c>
      <c r="O3">
        <v>0</v>
      </c>
      <c r="Q3" s="4">
        <v>44663</v>
      </c>
      <c r="R3" t="s">
        <v>990</v>
      </c>
      <c r="S3">
        <v>12</v>
      </c>
      <c r="T3">
        <v>0</v>
      </c>
      <c r="U3">
        <v>0</v>
      </c>
      <c r="V3">
        <v>0</v>
      </c>
      <c r="X3" s="4">
        <v>44677</v>
      </c>
      <c r="Y3" t="s">
        <v>991</v>
      </c>
      <c r="Z3">
        <v>12</v>
      </c>
      <c r="AA3">
        <v>0</v>
      </c>
      <c r="AB3">
        <v>0</v>
      </c>
      <c r="AC3">
        <v>0</v>
      </c>
      <c r="AE3" s="4">
        <v>44679</v>
      </c>
      <c r="AF3" t="s">
        <v>106</v>
      </c>
      <c r="AG3">
        <v>12</v>
      </c>
      <c r="AH3">
        <v>0</v>
      </c>
      <c r="AI3">
        <v>0</v>
      </c>
      <c r="AJ3">
        <v>0</v>
      </c>
      <c r="AN3">
        <v>0</v>
      </c>
      <c r="AO3">
        <v>0</v>
      </c>
      <c r="AP3">
        <v>0</v>
      </c>
      <c r="AQ3">
        <v>0</v>
      </c>
      <c r="AU3">
        <v>0</v>
      </c>
      <c r="AV3">
        <v>0</v>
      </c>
      <c r="AW3">
        <v>0</v>
      </c>
      <c r="AX3">
        <v>0</v>
      </c>
      <c r="BB3">
        <v>0</v>
      </c>
      <c r="BC3">
        <v>0</v>
      </c>
      <c r="BD3">
        <v>0</v>
      </c>
      <c r="BE3">
        <v>0</v>
      </c>
      <c r="BI3">
        <v>0</v>
      </c>
      <c r="BJ3">
        <v>0</v>
      </c>
      <c r="BK3">
        <v>0</v>
      </c>
      <c r="BL3">
        <v>0</v>
      </c>
      <c r="BP3">
        <v>0</v>
      </c>
      <c r="BQ3">
        <v>0</v>
      </c>
      <c r="BR3">
        <v>0</v>
      </c>
      <c r="BS3">
        <v>0</v>
      </c>
      <c r="BW3">
        <v>0</v>
      </c>
      <c r="BX3">
        <v>0</v>
      </c>
      <c r="BY3">
        <v>0</v>
      </c>
      <c r="BZ3">
        <v>0</v>
      </c>
      <c r="CD3">
        <v>0</v>
      </c>
      <c r="CE3">
        <v>0</v>
      </c>
      <c r="CF3">
        <v>0</v>
      </c>
      <c r="CG3">
        <v>0</v>
      </c>
      <c r="CK3">
        <v>0</v>
      </c>
      <c r="CL3">
        <v>0</v>
      </c>
      <c r="CM3">
        <v>0</v>
      </c>
      <c r="CN3">
        <v>0</v>
      </c>
      <c r="CR3">
        <v>0</v>
      </c>
      <c r="CS3">
        <v>0</v>
      </c>
      <c r="CT3">
        <v>0</v>
      </c>
      <c r="CU3">
        <v>0</v>
      </c>
      <c r="CY3">
        <v>0</v>
      </c>
      <c r="CZ3">
        <v>0</v>
      </c>
      <c r="DA3">
        <v>0</v>
      </c>
      <c r="DB3">
        <v>0</v>
      </c>
      <c r="DF3">
        <v>0</v>
      </c>
      <c r="DG3">
        <v>0</v>
      </c>
      <c r="DH3">
        <v>0</v>
      </c>
      <c r="DI3">
        <v>0</v>
      </c>
      <c r="DM3">
        <v>0</v>
      </c>
      <c r="DN3">
        <v>0</v>
      </c>
      <c r="DO3">
        <v>0</v>
      </c>
      <c r="DP3">
        <v>0</v>
      </c>
      <c r="DT3">
        <v>0</v>
      </c>
      <c r="DU3">
        <v>0</v>
      </c>
      <c r="DV3">
        <v>0</v>
      </c>
      <c r="DW3">
        <v>0</v>
      </c>
      <c r="EA3">
        <v>0</v>
      </c>
      <c r="EB3">
        <v>0</v>
      </c>
      <c r="EC3">
        <v>0</v>
      </c>
      <c r="ED3">
        <v>0</v>
      </c>
      <c r="EH3">
        <v>0</v>
      </c>
      <c r="EI3">
        <v>0</v>
      </c>
      <c r="EJ3">
        <v>0</v>
      </c>
      <c r="EK3">
        <v>0</v>
      </c>
      <c r="EO3">
        <v>0</v>
      </c>
      <c r="EP3">
        <v>0</v>
      </c>
      <c r="EQ3">
        <v>0</v>
      </c>
      <c r="ER3">
        <v>0</v>
      </c>
    </row>
    <row r="4" spans="1:149" x14ac:dyDescent="0.3">
      <c r="A4">
        <v>442424</v>
      </c>
      <c r="B4" t="s">
        <v>945</v>
      </c>
      <c r="C4" t="s">
        <v>946</v>
      </c>
      <c r="D4" s="4">
        <v>44713</v>
      </c>
      <c r="E4" s="4">
        <v>44742</v>
      </c>
      <c r="F4">
        <v>24</v>
      </c>
      <c r="G4">
        <v>0</v>
      </c>
      <c r="H4">
        <v>0</v>
      </c>
      <c r="I4">
        <v>0</v>
      </c>
      <c r="J4" s="4">
        <v>44721</v>
      </c>
      <c r="K4" t="s">
        <v>101</v>
      </c>
      <c r="L4">
        <v>12</v>
      </c>
      <c r="M4">
        <v>0</v>
      </c>
      <c r="N4">
        <v>0</v>
      </c>
      <c r="O4">
        <v>0</v>
      </c>
      <c r="Q4" s="4">
        <v>44740</v>
      </c>
      <c r="R4" t="s">
        <v>102</v>
      </c>
      <c r="S4">
        <v>12</v>
      </c>
      <c r="T4">
        <v>0</v>
      </c>
      <c r="U4">
        <v>0</v>
      </c>
      <c r="V4">
        <v>0</v>
      </c>
      <c r="Z4">
        <v>0</v>
      </c>
      <c r="AA4">
        <v>0</v>
      </c>
      <c r="AB4">
        <v>0</v>
      </c>
      <c r="AC4">
        <v>0</v>
      </c>
      <c r="AG4">
        <v>0</v>
      </c>
      <c r="AH4">
        <v>0</v>
      </c>
      <c r="AI4">
        <v>0</v>
      </c>
      <c r="AJ4">
        <v>0</v>
      </c>
      <c r="AN4">
        <v>0</v>
      </c>
      <c r="AO4">
        <v>0</v>
      </c>
      <c r="AP4">
        <v>0</v>
      </c>
      <c r="AQ4">
        <v>0</v>
      </c>
      <c r="AU4">
        <v>0</v>
      </c>
      <c r="AV4">
        <v>0</v>
      </c>
      <c r="AW4">
        <v>0</v>
      </c>
      <c r="AX4">
        <v>0</v>
      </c>
      <c r="BB4">
        <v>0</v>
      </c>
      <c r="BC4">
        <v>0</v>
      </c>
      <c r="BD4">
        <v>0</v>
      </c>
      <c r="BE4">
        <v>0</v>
      </c>
      <c r="BI4">
        <v>0</v>
      </c>
      <c r="BJ4">
        <v>0</v>
      </c>
      <c r="BK4">
        <v>0</v>
      </c>
      <c r="BL4">
        <v>0</v>
      </c>
      <c r="BP4">
        <v>0</v>
      </c>
      <c r="BQ4">
        <v>0</v>
      </c>
      <c r="BR4">
        <v>0</v>
      </c>
      <c r="BS4">
        <v>0</v>
      </c>
      <c r="BW4">
        <v>0</v>
      </c>
      <c r="BX4">
        <v>0</v>
      </c>
      <c r="BY4">
        <v>0</v>
      </c>
      <c r="BZ4">
        <v>0</v>
      </c>
      <c r="CD4">
        <v>0</v>
      </c>
      <c r="CE4">
        <v>0</v>
      </c>
      <c r="CF4">
        <v>0</v>
      </c>
      <c r="CG4">
        <v>0</v>
      </c>
      <c r="CK4">
        <v>0</v>
      </c>
      <c r="CL4">
        <v>0</v>
      </c>
      <c r="CM4">
        <v>0</v>
      </c>
      <c r="CN4">
        <v>0</v>
      </c>
      <c r="CR4">
        <v>0</v>
      </c>
      <c r="CS4">
        <v>0</v>
      </c>
      <c r="CT4">
        <v>0</v>
      </c>
      <c r="CU4">
        <v>0</v>
      </c>
      <c r="CY4">
        <v>0</v>
      </c>
      <c r="CZ4">
        <v>0</v>
      </c>
      <c r="DA4">
        <v>0</v>
      </c>
      <c r="DB4">
        <v>0</v>
      </c>
      <c r="DF4">
        <v>0</v>
      </c>
      <c r="DG4">
        <v>0</v>
      </c>
      <c r="DH4">
        <v>0</v>
      </c>
      <c r="DI4">
        <v>0</v>
      </c>
      <c r="DM4">
        <v>0</v>
      </c>
      <c r="DN4">
        <v>0</v>
      </c>
      <c r="DO4">
        <v>0</v>
      </c>
      <c r="DP4">
        <v>0</v>
      </c>
      <c r="DT4">
        <v>0</v>
      </c>
      <c r="DU4">
        <v>0</v>
      </c>
      <c r="DV4">
        <v>0</v>
      </c>
      <c r="DW4">
        <v>0</v>
      </c>
      <c r="EA4">
        <v>0</v>
      </c>
      <c r="EB4">
        <v>0</v>
      </c>
      <c r="EC4">
        <v>0</v>
      </c>
      <c r="ED4">
        <v>0</v>
      </c>
      <c r="EH4">
        <v>0</v>
      </c>
      <c r="EI4">
        <v>0</v>
      </c>
      <c r="EJ4">
        <v>0</v>
      </c>
      <c r="EK4">
        <v>0</v>
      </c>
      <c r="EO4">
        <v>0</v>
      </c>
      <c r="EP4">
        <v>0</v>
      </c>
      <c r="EQ4">
        <v>0</v>
      </c>
      <c r="ER4">
        <v>0</v>
      </c>
    </row>
    <row r="5" spans="1:149" x14ac:dyDescent="0.3">
      <c r="A5">
        <v>443669</v>
      </c>
      <c r="B5" t="s">
        <v>945</v>
      </c>
      <c r="C5" t="s">
        <v>946</v>
      </c>
      <c r="D5" s="4">
        <v>44743</v>
      </c>
      <c r="E5" s="4">
        <v>44773</v>
      </c>
      <c r="F5">
        <v>72</v>
      </c>
      <c r="G5">
        <v>0</v>
      </c>
      <c r="H5">
        <v>0</v>
      </c>
      <c r="I5">
        <v>0</v>
      </c>
      <c r="J5" s="4">
        <v>44749</v>
      </c>
      <c r="K5" t="s">
        <v>27</v>
      </c>
      <c r="L5">
        <v>12</v>
      </c>
      <c r="M5">
        <v>0</v>
      </c>
      <c r="N5">
        <v>0</v>
      </c>
      <c r="O5">
        <v>0</v>
      </c>
      <c r="Q5" s="4">
        <v>44756</v>
      </c>
      <c r="R5" t="s">
        <v>101</v>
      </c>
      <c r="S5">
        <v>12</v>
      </c>
      <c r="T5">
        <v>0</v>
      </c>
      <c r="U5">
        <v>0</v>
      </c>
      <c r="V5">
        <v>0</v>
      </c>
      <c r="X5" s="4">
        <v>44759</v>
      </c>
      <c r="Y5" t="s">
        <v>1072</v>
      </c>
      <c r="Z5">
        <v>12</v>
      </c>
      <c r="AA5">
        <v>0</v>
      </c>
      <c r="AB5">
        <v>0</v>
      </c>
      <c r="AC5">
        <v>0</v>
      </c>
      <c r="AE5" s="4">
        <v>44761</v>
      </c>
      <c r="AF5" t="s">
        <v>1073</v>
      </c>
      <c r="AG5">
        <v>12</v>
      </c>
      <c r="AH5">
        <v>0</v>
      </c>
      <c r="AI5">
        <v>0</v>
      </c>
      <c r="AJ5">
        <v>0</v>
      </c>
      <c r="AL5" s="4">
        <v>44769</v>
      </c>
      <c r="AM5" t="s">
        <v>242</v>
      </c>
      <c r="AN5">
        <v>12</v>
      </c>
      <c r="AO5">
        <v>0</v>
      </c>
      <c r="AP5">
        <v>0</v>
      </c>
      <c r="AQ5">
        <v>0</v>
      </c>
      <c r="AS5" s="4">
        <v>44770</v>
      </c>
      <c r="AT5" t="s">
        <v>101</v>
      </c>
      <c r="AU5">
        <v>12</v>
      </c>
      <c r="AV5">
        <v>0</v>
      </c>
      <c r="AW5">
        <v>0</v>
      </c>
      <c r="AX5">
        <v>0</v>
      </c>
      <c r="BB5">
        <v>0</v>
      </c>
      <c r="BC5">
        <v>0</v>
      </c>
      <c r="BD5">
        <v>0</v>
      </c>
      <c r="BE5">
        <v>0</v>
      </c>
      <c r="BI5">
        <v>0</v>
      </c>
      <c r="BJ5">
        <v>0</v>
      </c>
      <c r="BK5">
        <v>0</v>
      </c>
      <c r="BL5">
        <v>0</v>
      </c>
      <c r="BP5">
        <v>0</v>
      </c>
      <c r="BQ5">
        <v>0</v>
      </c>
      <c r="BR5">
        <v>0</v>
      </c>
      <c r="BS5">
        <v>0</v>
      </c>
      <c r="BW5">
        <v>0</v>
      </c>
      <c r="BX5">
        <v>0</v>
      </c>
      <c r="BY5">
        <v>0</v>
      </c>
      <c r="BZ5">
        <v>0</v>
      </c>
      <c r="CD5">
        <v>0</v>
      </c>
      <c r="CE5">
        <v>0</v>
      </c>
      <c r="CF5">
        <v>0</v>
      </c>
      <c r="CG5">
        <v>0</v>
      </c>
      <c r="CK5">
        <v>0</v>
      </c>
      <c r="CL5">
        <v>0</v>
      </c>
      <c r="CM5">
        <v>0</v>
      </c>
      <c r="CN5">
        <v>0</v>
      </c>
      <c r="CR5">
        <v>0</v>
      </c>
      <c r="CS5">
        <v>0</v>
      </c>
      <c r="CT5">
        <v>0</v>
      </c>
      <c r="CU5">
        <v>0</v>
      </c>
      <c r="CY5">
        <v>0</v>
      </c>
      <c r="CZ5">
        <v>0</v>
      </c>
      <c r="DA5">
        <v>0</v>
      </c>
      <c r="DB5">
        <v>0</v>
      </c>
      <c r="DF5">
        <v>0</v>
      </c>
      <c r="DG5">
        <v>0</v>
      </c>
      <c r="DH5">
        <v>0</v>
      </c>
      <c r="DI5">
        <v>0</v>
      </c>
      <c r="DM5">
        <v>0</v>
      </c>
      <c r="DN5">
        <v>0</v>
      </c>
      <c r="DO5">
        <v>0</v>
      </c>
      <c r="DP5">
        <v>0</v>
      </c>
      <c r="DT5">
        <v>0</v>
      </c>
      <c r="DU5">
        <v>0</v>
      </c>
      <c r="DV5">
        <v>0</v>
      </c>
      <c r="DW5">
        <v>0</v>
      </c>
      <c r="EA5">
        <v>0</v>
      </c>
      <c r="EB5">
        <v>0</v>
      </c>
      <c r="EC5">
        <v>0</v>
      </c>
      <c r="ED5">
        <v>0</v>
      </c>
      <c r="EH5">
        <v>0</v>
      </c>
      <c r="EI5">
        <v>0</v>
      </c>
      <c r="EJ5">
        <v>0</v>
      </c>
      <c r="EK5">
        <v>0</v>
      </c>
      <c r="EO5">
        <v>0</v>
      </c>
      <c r="EP5">
        <v>0</v>
      </c>
      <c r="EQ5">
        <v>0</v>
      </c>
      <c r="ER5">
        <v>0</v>
      </c>
    </row>
    <row r="6" spans="1:149" x14ac:dyDescent="0.3">
      <c r="A6">
        <v>446228</v>
      </c>
      <c r="B6" t="s">
        <v>945</v>
      </c>
      <c r="C6" t="s">
        <v>946</v>
      </c>
      <c r="D6" s="4">
        <v>44774</v>
      </c>
      <c r="E6" s="4">
        <v>44834</v>
      </c>
      <c r="F6">
        <v>84</v>
      </c>
      <c r="G6">
        <v>0</v>
      </c>
      <c r="H6">
        <v>0</v>
      </c>
      <c r="I6">
        <v>0</v>
      </c>
      <c r="J6" s="4">
        <v>44784</v>
      </c>
      <c r="K6" t="s">
        <v>101</v>
      </c>
      <c r="L6">
        <v>12</v>
      </c>
      <c r="M6">
        <v>0</v>
      </c>
      <c r="N6">
        <v>0</v>
      </c>
      <c r="O6">
        <v>0</v>
      </c>
      <c r="Q6" s="4">
        <v>44778</v>
      </c>
      <c r="R6" t="s">
        <v>1082</v>
      </c>
      <c r="S6">
        <v>12</v>
      </c>
      <c r="T6">
        <v>0</v>
      </c>
      <c r="U6">
        <v>0</v>
      </c>
      <c r="V6">
        <v>0</v>
      </c>
      <c r="X6" s="4">
        <v>44811</v>
      </c>
      <c r="Y6" t="s">
        <v>1083</v>
      </c>
      <c r="Z6">
        <v>12</v>
      </c>
      <c r="AA6">
        <v>0</v>
      </c>
      <c r="AB6">
        <v>0</v>
      </c>
      <c r="AC6">
        <v>0</v>
      </c>
      <c r="AE6" s="4">
        <v>44812</v>
      </c>
      <c r="AF6" t="s">
        <v>101</v>
      </c>
      <c r="AG6">
        <v>12</v>
      </c>
      <c r="AH6">
        <v>0</v>
      </c>
      <c r="AI6">
        <v>0</v>
      </c>
      <c r="AJ6">
        <v>0</v>
      </c>
      <c r="AL6" s="4">
        <v>44825</v>
      </c>
      <c r="AM6" t="s">
        <v>242</v>
      </c>
      <c r="AN6">
        <v>12</v>
      </c>
      <c r="AO6">
        <v>0</v>
      </c>
      <c r="AP6">
        <v>0</v>
      </c>
      <c r="AQ6">
        <v>0</v>
      </c>
      <c r="AS6" s="4">
        <v>44832</v>
      </c>
      <c r="AT6" t="s">
        <v>1084</v>
      </c>
      <c r="AU6">
        <v>12</v>
      </c>
      <c r="AV6">
        <v>0</v>
      </c>
      <c r="AW6">
        <v>0</v>
      </c>
      <c r="AX6">
        <v>0</v>
      </c>
      <c r="AZ6" s="4">
        <v>44833</v>
      </c>
      <c r="BA6" t="s">
        <v>27</v>
      </c>
      <c r="BB6">
        <v>12</v>
      </c>
      <c r="BC6">
        <v>0</v>
      </c>
      <c r="BD6">
        <v>0</v>
      </c>
      <c r="BE6">
        <v>0</v>
      </c>
      <c r="BI6">
        <v>0</v>
      </c>
      <c r="BJ6">
        <v>0</v>
      </c>
      <c r="BK6">
        <v>0</v>
      </c>
      <c r="BL6">
        <v>0</v>
      </c>
      <c r="BP6">
        <v>0</v>
      </c>
      <c r="BQ6">
        <v>0</v>
      </c>
      <c r="BR6">
        <v>0</v>
      </c>
      <c r="BS6">
        <v>0</v>
      </c>
      <c r="BW6">
        <v>0</v>
      </c>
      <c r="BX6">
        <v>0</v>
      </c>
      <c r="BY6">
        <v>0</v>
      </c>
      <c r="BZ6">
        <v>0</v>
      </c>
      <c r="CD6">
        <v>0</v>
      </c>
      <c r="CE6">
        <v>0</v>
      </c>
      <c r="CF6">
        <v>0</v>
      </c>
      <c r="CG6">
        <v>0</v>
      </c>
      <c r="CK6">
        <v>0</v>
      </c>
      <c r="CL6">
        <v>0</v>
      </c>
      <c r="CM6">
        <v>0</v>
      </c>
      <c r="CN6">
        <v>0</v>
      </c>
      <c r="CR6">
        <v>0</v>
      </c>
      <c r="CS6">
        <v>0</v>
      </c>
      <c r="CT6">
        <v>0</v>
      </c>
      <c r="CU6">
        <v>0</v>
      </c>
      <c r="CY6">
        <v>0</v>
      </c>
      <c r="CZ6">
        <v>0</v>
      </c>
      <c r="DA6">
        <v>0</v>
      </c>
      <c r="DB6">
        <v>0</v>
      </c>
      <c r="DF6">
        <v>0</v>
      </c>
      <c r="DG6">
        <v>0</v>
      </c>
      <c r="DH6">
        <v>0</v>
      </c>
      <c r="DI6">
        <v>0</v>
      </c>
      <c r="DM6">
        <v>0</v>
      </c>
      <c r="DN6">
        <v>0</v>
      </c>
      <c r="DO6">
        <v>0</v>
      </c>
      <c r="DP6">
        <v>0</v>
      </c>
      <c r="DT6">
        <v>0</v>
      </c>
      <c r="DU6">
        <v>0</v>
      </c>
      <c r="DV6">
        <v>0</v>
      </c>
      <c r="DW6">
        <v>0</v>
      </c>
      <c r="EA6">
        <v>0</v>
      </c>
      <c r="EB6">
        <v>0</v>
      </c>
      <c r="EC6">
        <v>0</v>
      </c>
      <c r="ED6">
        <v>0</v>
      </c>
      <c r="EH6">
        <v>0</v>
      </c>
      <c r="EI6">
        <v>0</v>
      </c>
      <c r="EJ6">
        <v>0</v>
      </c>
      <c r="EK6">
        <v>0</v>
      </c>
      <c r="EO6">
        <v>0</v>
      </c>
      <c r="EP6">
        <v>0</v>
      </c>
      <c r="EQ6">
        <v>0</v>
      </c>
      <c r="ER6">
        <v>0</v>
      </c>
    </row>
    <row r="7" spans="1:149" x14ac:dyDescent="0.3">
      <c r="A7">
        <v>447353</v>
      </c>
      <c r="B7" t="s">
        <v>945</v>
      </c>
      <c r="C7" t="s">
        <v>946</v>
      </c>
      <c r="D7" s="4">
        <v>44835</v>
      </c>
      <c r="E7" s="4">
        <v>44865</v>
      </c>
      <c r="F7">
        <v>24</v>
      </c>
      <c r="G7">
        <v>0</v>
      </c>
      <c r="H7">
        <v>0</v>
      </c>
      <c r="I7">
        <v>0</v>
      </c>
      <c r="J7" s="4">
        <v>44847</v>
      </c>
      <c r="K7" t="s">
        <v>101</v>
      </c>
      <c r="L7">
        <v>12</v>
      </c>
      <c r="M7">
        <v>0</v>
      </c>
      <c r="N7">
        <v>0</v>
      </c>
      <c r="O7">
        <v>0</v>
      </c>
      <c r="Q7" s="4">
        <v>44852</v>
      </c>
      <c r="R7" t="s">
        <v>102</v>
      </c>
      <c r="S7">
        <v>12</v>
      </c>
      <c r="T7">
        <v>0</v>
      </c>
      <c r="U7">
        <v>0</v>
      </c>
      <c r="V7">
        <v>0</v>
      </c>
      <c r="Z7">
        <v>0</v>
      </c>
      <c r="AA7">
        <v>0</v>
      </c>
      <c r="AB7">
        <v>0</v>
      </c>
      <c r="AC7">
        <v>0</v>
      </c>
      <c r="AG7">
        <v>0</v>
      </c>
      <c r="AH7">
        <v>0</v>
      </c>
      <c r="AI7">
        <v>0</v>
      </c>
      <c r="AJ7">
        <v>0</v>
      </c>
      <c r="AN7">
        <v>0</v>
      </c>
      <c r="AO7">
        <v>0</v>
      </c>
      <c r="AP7">
        <v>0</v>
      </c>
      <c r="AQ7">
        <v>0</v>
      </c>
      <c r="AU7">
        <v>0</v>
      </c>
      <c r="AV7">
        <v>0</v>
      </c>
      <c r="AW7">
        <v>0</v>
      </c>
      <c r="AX7">
        <v>0</v>
      </c>
      <c r="BB7">
        <v>0</v>
      </c>
      <c r="BC7">
        <v>0</v>
      </c>
      <c r="BD7">
        <v>0</v>
      </c>
      <c r="BE7">
        <v>0</v>
      </c>
      <c r="BI7">
        <v>0</v>
      </c>
      <c r="BJ7">
        <v>0</v>
      </c>
      <c r="BK7">
        <v>0</v>
      </c>
      <c r="BL7">
        <v>0</v>
      </c>
      <c r="BP7">
        <v>0</v>
      </c>
      <c r="BQ7">
        <v>0</v>
      </c>
      <c r="BR7">
        <v>0</v>
      </c>
      <c r="BS7">
        <v>0</v>
      </c>
      <c r="BW7">
        <v>0</v>
      </c>
      <c r="BX7">
        <v>0</v>
      </c>
      <c r="BY7">
        <v>0</v>
      </c>
      <c r="BZ7">
        <v>0</v>
      </c>
      <c r="CD7">
        <v>0</v>
      </c>
      <c r="CE7">
        <v>0</v>
      </c>
      <c r="CF7">
        <v>0</v>
      </c>
      <c r="CG7">
        <v>0</v>
      </c>
      <c r="CK7">
        <v>0</v>
      </c>
      <c r="CL7">
        <v>0</v>
      </c>
      <c r="CM7">
        <v>0</v>
      </c>
      <c r="CN7">
        <v>0</v>
      </c>
      <c r="CR7">
        <v>0</v>
      </c>
      <c r="CS7">
        <v>0</v>
      </c>
      <c r="CT7">
        <v>0</v>
      </c>
      <c r="CU7">
        <v>0</v>
      </c>
      <c r="CY7">
        <v>0</v>
      </c>
      <c r="CZ7">
        <v>0</v>
      </c>
      <c r="DA7">
        <v>0</v>
      </c>
      <c r="DB7">
        <v>0</v>
      </c>
      <c r="DF7">
        <v>0</v>
      </c>
      <c r="DG7">
        <v>0</v>
      </c>
      <c r="DH7">
        <v>0</v>
      </c>
      <c r="DI7">
        <v>0</v>
      </c>
      <c r="DM7">
        <v>0</v>
      </c>
      <c r="DN7">
        <v>0</v>
      </c>
      <c r="DO7">
        <v>0</v>
      </c>
      <c r="DP7">
        <v>0</v>
      </c>
      <c r="DT7">
        <v>0</v>
      </c>
      <c r="DU7">
        <v>0</v>
      </c>
      <c r="DV7">
        <v>0</v>
      </c>
      <c r="DW7">
        <v>0</v>
      </c>
      <c r="EA7">
        <v>0</v>
      </c>
      <c r="EB7">
        <v>0</v>
      </c>
      <c r="EC7">
        <v>0</v>
      </c>
      <c r="ED7">
        <v>0</v>
      </c>
      <c r="EH7">
        <v>0</v>
      </c>
      <c r="EI7">
        <v>0</v>
      </c>
      <c r="EJ7">
        <v>0</v>
      </c>
      <c r="EK7">
        <v>0</v>
      </c>
      <c r="EO7">
        <v>0</v>
      </c>
      <c r="EP7">
        <v>0</v>
      </c>
      <c r="EQ7">
        <v>0</v>
      </c>
      <c r="ER7">
        <v>0</v>
      </c>
    </row>
    <row r="8" spans="1:149" x14ac:dyDescent="0.3">
      <c r="A8">
        <v>448711</v>
      </c>
      <c r="B8" t="s">
        <v>945</v>
      </c>
      <c r="C8" t="s">
        <v>946</v>
      </c>
      <c r="D8" s="4">
        <v>44866</v>
      </c>
      <c r="E8" s="4">
        <v>44895</v>
      </c>
      <c r="F8">
        <v>72</v>
      </c>
      <c r="G8">
        <v>0</v>
      </c>
      <c r="H8">
        <v>0</v>
      </c>
      <c r="I8">
        <v>0</v>
      </c>
      <c r="J8" s="4">
        <v>44866</v>
      </c>
      <c r="K8" t="s">
        <v>1136</v>
      </c>
      <c r="L8">
        <v>12</v>
      </c>
      <c r="M8">
        <v>0</v>
      </c>
      <c r="N8">
        <v>0</v>
      </c>
      <c r="O8">
        <v>0</v>
      </c>
      <c r="Q8" s="4">
        <v>44867</v>
      </c>
      <c r="R8" t="s">
        <v>1137</v>
      </c>
      <c r="S8">
        <v>12</v>
      </c>
      <c r="T8">
        <v>0</v>
      </c>
      <c r="U8">
        <v>0</v>
      </c>
      <c r="V8">
        <v>0</v>
      </c>
      <c r="X8" s="4">
        <v>44875</v>
      </c>
      <c r="Y8" t="s">
        <v>101</v>
      </c>
      <c r="Z8">
        <v>12</v>
      </c>
      <c r="AA8">
        <v>0</v>
      </c>
      <c r="AB8">
        <v>0</v>
      </c>
      <c r="AC8">
        <v>0</v>
      </c>
      <c r="AE8" s="4">
        <v>44879</v>
      </c>
      <c r="AF8" t="s">
        <v>1138</v>
      </c>
      <c r="AG8">
        <v>12</v>
      </c>
      <c r="AH8">
        <v>0</v>
      </c>
      <c r="AI8">
        <v>0</v>
      </c>
      <c r="AJ8">
        <v>0</v>
      </c>
      <c r="AL8" s="4">
        <v>44881</v>
      </c>
      <c r="AM8" t="s">
        <v>102</v>
      </c>
      <c r="AN8">
        <v>12</v>
      </c>
      <c r="AO8">
        <v>0</v>
      </c>
      <c r="AP8">
        <v>0</v>
      </c>
      <c r="AQ8">
        <v>0</v>
      </c>
      <c r="AS8" s="4">
        <v>44886</v>
      </c>
      <c r="AT8" t="s">
        <v>1139</v>
      </c>
      <c r="AU8">
        <v>12</v>
      </c>
      <c r="AV8">
        <v>0</v>
      </c>
      <c r="AW8">
        <v>0</v>
      </c>
      <c r="AX8">
        <v>0</v>
      </c>
      <c r="BB8">
        <v>0</v>
      </c>
      <c r="BC8">
        <v>0</v>
      </c>
      <c r="BD8">
        <v>0</v>
      </c>
      <c r="BE8">
        <v>0</v>
      </c>
      <c r="BI8">
        <v>0</v>
      </c>
      <c r="BJ8">
        <v>0</v>
      </c>
      <c r="BK8">
        <v>0</v>
      </c>
      <c r="BL8">
        <v>0</v>
      </c>
      <c r="BP8">
        <v>0</v>
      </c>
      <c r="BQ8">
        <v>0</v>
      </c>
      <c r="BR8">
        <v>0</v>
      </c>
      <c r="BS8">
        <v>0</v>
      </c>
      <c r="BW8">
        <v>0</v>
      </c>
      <c r="BX8">
        <v>0</v>
      </c>
      <c r="BY8">
        <v>0</v>
      </c>
      <c r="BZ8">
        <v>0</v>
      </c>
      <c r="CD8">
        <v>0</v>
      </c>
      <c r="CE8">
        <v>0</v>
      </c>
      <c r="CF8">
        <v>0</v>
      </c>
      <c r="CG8">
        <v>0</v>
      </c>
      <c r="CK8">
        <v>0</v>
      </c>
      <c r="CL8">
        <v>0</v>
      </c>
      <c r="CM8">
        <v>0</v>
      </c>
      <c r="CN8">
        <v>0</v>
      </c>
      <c r="CR8">
        <v>0</v>
      </c>
      <c r="CS8">
        <v>0</v>
      </c>
      <c r="CT8">
        <v>0</v>
      </c>
      <c r="CU8">
        <v>0</v>
      </c>
      <c r="CY8">
        <v>0</v>
      </c>
      <c r="CZ8">
        <v>0</v>
      </c>
      <c r="DA8">
        <v>0</v>
      </c>
      <c r="DB8">
        <v>0</v>
      </c>
      <c r="DF8">
        <v>0</v>
      </c>
      <c r="DG8">
        <v>0</v>
      </c>
      <c r="DH8">
        <v>0</v>
      </c>
      <c r="DI8">
        <v>0</v>
      </c>
      <c r="DM8">
        <v>0</v>
      </c>
      <c r="DN8">
        <v>0</v>
      </c>
      <c r="DO8">
        <v>0</v>
      </c>
      <c r="DP8">
        <v>0</v>
      </c>
      <c r="DT8">
        <v>0</v>
      </c>
      <c r="DU8">
        <v>0</v>
      </c>
      <c r="DV8">
        <v>0</v>
      </c>
      <c r="DW8">
        <v>0</v>
      </c>
      <c r="EA8">
        <v>0</v>
      </c>
      <c r="EB8">
        <v>0</v>
      </c>
      <c r="EC8">
        <v>0</v>
      </c>
      <c r="ED8">
        <v>0</v>
      </c>
      <c r="EH8">
        <v>0</v>
      </c>
      <c r="EI8">
        <v>0</v>
      </c>
      <c r="EJ8">
        <v>0</v>
      </c>
      <c r="EK8">
        <v>0</v>
      </c>
      <c r="EO8">
        <v>0</v>
      </c>
      <c r="EP8">
        <v>0</v>
      </c>
      <c r="EQ8">
        <v>0</v>
      </c>
      <c r="ER8">
        <v>0</v>
      </c>
    </row>
    <row r="9" spans="1:149" x14ac:dyDescent="0.3">
      <c r="A9">
        <v>449542</v>
      </c>
      <c r="B9" t="s">
        <v>945</v>
      </c>
      <c r="C9" t="s">
        <v>946</v>
      </c>
      <c r="D9" s="4">
        <v>44896</v>
      </c>
      <c r="E9" s="4">
        <v>44926</v>
      </c>
      <c r="F9">
        <v>24</v>
      </c>
      <c r="G9">
        <v>0</v>
      </c>
      <c r="H9">
        <v>0</v>
      </c>
      <c r="I9">
        <v>0</v>
      </c>
      <c r="J9" s="4">
        <v>44896</v>
      </c>
      <c r="K9" t="s">
        <v>27</v>
      </c>
      <c r="L9">
        <v>12</v>
      </c>
      <c r="M9">
        <v>0</v>
      </c>
      <c r="N9">
        <v>0</v>
      </c>
      <c r="O9">
        <v>0</v>
      </c>
      <c r="Q9" s="4">
        <v>44903</v>
      </c>
      <c r="R9" t="s">
        <v>101</v>
      </c>
      <c r="S9">
        <v>12</v>
      </c>
      <c r="T9">
        <v>0</v>
      </c>
      <c r="U9">
        <v>0</v>
      </c>
      <c r="V9">
        <v>0</v>
      </c>
      <c r="Z9">
        <v>0</v>
      </c>
      <c r="AA9">
        <v>0</v>
      </c>
      <c r="AB9">
        <v>0</v>
      </c>
      <c r="AC9">
        <v>0</v>
      </c>
      <c r="AG9">
        <v>0</v>
      </c>
      <c r="AH9">
        <v>0</v>
      </c>
      <c r="AI9">
        <v>0</v>
      </c>
      <c r="AJ9">
        <v>0</v>
      </c>
      <c r="AN9">
        <v>0</v>
      </c>
      <c r="AO9">
        <v>0</v>
      </c>
      <c r="AP9">
        <v>0</v>
      </c>
      <c r="AQ9">
        <v>0</v>
      </c>
      <c r="AU9">
        <v>0</v>
      </c>
      <c r="AV9">
        <v>0</v>
      </c>
      <c r="AW9">
        <v>0</v>
      </c>
      <c r="AX9">
        <v>0</v>
      </c>
      <c r="BB9">
        <v>0</v>
      </c>
      <c r="BC9">
        <v>0</v>
      </c>
      <c r="BD9">
        <v>0</v>
      </c>
      <c r="BE9">
        <v>0</v>
      </c>
      <c r="BI9">
        <v>0</v>
      </c>
      <c r="BJ9">
        <v>0</v>
      </c>
      <c r="BK9">
        <v>0</v>
      </c>
      <c r="BL9">
        <v>0</v>
      </c>
      <c r="BP9">
        <v>0</v>
      </c>
      <c r="BQ9">
        <v>0</v>
      </c>
      <c r="BR9">
        <v>0</v>
      </c>
      <c r="BS9">
        <v>0</v>
      </c>
      <c r="BW9">
        <v>0</v>
      </c>
      <c r="BX9">
        <v>0</v>
      </c>
      <c r="BY9">
        <v>0</v>
      </c>
      <c r="BZ9">
        <v>0</v>
      </c>
      <c r="CD9">
        <v>0</v>
      </c>
      <c r="CE9">
        <v>0</v>
      </c>
      <c r="CF9">
        <v>0</v>
      </c>
      <c r="CG9">
        <v>0</v>
      </c>
      <c r="CK9">
        <v>0</v>
      </c>
      <c r="CL9">
        <v>0</v>
      </c>
      <c r="CM9">
        <v>0</v>
      </c>
      <c r="CN9">
        <v>0</v>
      </c>
      <c r="CR9">
        <v>0</v>
      </c>
      <c r="CS9">
        <v>0</v>
      </c>
      <c r="CT9">
        <v>0</v>
      </c>
      <c r="CU9">
        <v>0</v>
      </c>
      <c r="CY9">
        <v>0</v>
      </c>
      <c r="CZ9">
        <v>0</v>
      </c>
      <c r="DA9">
        <v>0</v>
      </c>
      <c r="DB9">
        <v>0</v>
      </c>
      <c r="DF9">
        <v>0</v>
      </c>
      <c r="DG9">
        <v>0</v>
      </c>
      <c r="DH9">
        <v>0</v>
      </c>
      <c r="DI9">
        <v>0</v>
      </c>
      <c r="DM9">
        <v>0</v>
      </c>
      <c r="DN9">
        <v>0</v>
      </c>
      <c r="DO9">
        <v>0</v>
      </c>
      <c r="DP9">
        <v>0</v>
      </c>
      <c r="DT9">
        <v>0</v>
      </c>
      <c r="DU9">
        <v>0</v>
      </c>
      <c r="DV9">
        <v>0</v>
      </c>
      <c r="DW9">
        <v>0</v>
      </c>
      <c r="EA9">
        <v>0</v>
      </c>
      <c r="EB9">
        <v>0</v>
      </c>
      <c r="EC9">
        <v>0</v>
      </c>
      <c r="ED9">
        <v>0</v>
      </c>
      <c r="EH9">
        <v>0</v>
      </c>
      <c r="EI9">
        <v>0</v>
      </c>
      <c r="EJ9">
        <v>0</v>
      </c>
      <c r="EK9">
        <v>0</v>
      </c>
      <c r="EO9">
        <v>0</v>
      </c>
      <c r="EP9">
        <v>0</v>
      </c>
      <c r="EQ9">
        <v>0</v>
      </c>
      <c r="ER9">
        <v>0</v>
      </c>
    </row>
    <row r="10" spans="1:149" x14ac:dyDescent="0.3">
      <c r="A10">
        <v>449542</v>
      </c>
      <c r="B10" t="s">
        <v>945</v>
      </c>
      <c r="C10" t="s">
        <v>946</v>
      </c>
      <c r="D10" s="4">
        <v>44896</v>
      </c>
      <c r="E10" s="4">
        <v>44926</v>
      </c>
      <c r="F10">
        <v>24</v>
      </c>
      <c r="G10">
        <v>0</v>
      </c>
      <c r="H10">
        <v>0</v>
      </c>
      <c r="I10">
        <v>0</v>
      </c>
      <c r="J10" s="4">
        <v>44896</v>
      </c>
      <c r="K10" t="s">
        <v>27</v>
      </c>
      <c r="L10">
        <v>12</v>
      </c>
      <c r="M10">
        <v>0</v>
      </c>
      <c r="N10">
        <v>0</v>
      </c>
      <c r="O10">
        <v>0</v>
      </c>
      <c r="Q10" s="4">
        <v>44903</v>
      </c>
      <c r="R10" t="s">
        <v>101</v>
      </c>
      <c r="S10">
        <v>12</v>
      </c>
      <c r="T10">
        <v>0</v>
      </c>
      <c r="U10">
        <v>0</v>
      </c>
      <c r="V10">
        <v>0</v>
      </c>
      <c r="Z10">
        <v>0</v>
      </c>
      <c r="AA10">
        <v>0</v>
      </c>
      <c r="AB10">
        <v>0</v>
      </c>
      <c r="AC10">
        <v>0</v>
      </c>
      <c r="AG10">
        <v>0</v>
      </c>
      <c r="AH10">
        <v>0</v>
      </c>
      <c r="AI10">
        <v>0</v>
      </c>
      <c r="AJ10">
        <v>0</v>
      </c>
      <c r="AN10">
        <v>0</v>
      </c>
      <c r="AO10">
        <v>0</v>
      </c>
      <c r="AP10">
        <v>0</v>
      </c>
      <c r="AQ10">
        <v>0</v>
      </c>
      <c r="AU10">
        <v>0</v>
      </c>
      <c r="AV10">
        <v>0</v>
      </c>
      <c r="AW10">
        <v>0</v>
      </c>
      <c r="AX10">
        <v>0</v>
      </c>
      <c r="BB10">
        <v>0</v>
      </c>
      <c r="BC10">
        <v>0</v>
      </c>
      <c r="BD10">
        <v>0</v>
      </c>
      <c r="BE10">
        <v>0</v>
      </c>
      <c r="BI10">
        <v>0</v>
      </c>
      <c r="BJ10">
        <v>0</v>
      </c>
      <c r="BK10">
        <v>0</v>
      </c>
      <c r="BL10">
        <v>0</v>
      </c>
      <c r="BP10">
        <v>0</v>
      </c>
      <c r="BQ10">
        <v>0</v>
      </c>
      <c r="BR10">
        <v>0</v>
      </c>
      <c r="BS10">
        <v>0</v>
      </c>
      <c r="BW10">
        <v>0</v>
      </c>
      <c r="BX10">
        <v>0</v>
      </c>
      <c r="BY10">
        <v>0</v>
      </c>
      <c r="BZ10">
        <v>0</v>
      </c>
      <c r="CD10">
        <v>0</v>
      </c>
      <c r="CE10">
        <v>0</v>
      </c>
      <c r="CF10">
        <v>0</v>
      </c>
      <c r="CG10">
        <v>0</v>
      </c>
      <c r="CK10">
        <v>0</v>
      </c>
      <c r="CL10">
        <v>0</v>
      </c>
      <c r="CM10">
        <v>0</v>
      </c>
      <c r="CN10">
        <v>0</v>
      </c>
      <c r="CR10">
        <v>0</v>
      </c>
      <c r="CS10">
        <v>0</v>
      </c>
      <c r="CT10">
        <v>0</v>
      </c>
      <c r="CU10">
        <v>0</v>
      </c>
      <c r="CY10">
        <v>0</v>
      </c>
      <c r="CZ10">
        <v>0</v>
      </c>
      <c r="DA10">
        <v>0</v>
      </c>
      <c r="DB10">
        <v>0</v>
      </c>
      <c r="DF10">
        <v>0</v>
      </c>
      <c r="DG10">
        <v>0</v>
      </c>
      <c r="DH10">
        <v>0</v>
      </c>
      <c r="DI10">
        <v>0</v>
      </c>
      <c r="DM10">
        <v>0</v>
      </c>
      <c r="DN10">
        <v>0</v>
      </c>
      <c r="DO10">
        <v>0</v>
      </c>
      <c r="DP10">
        <v>0</v>
      </c>
      <c r="DT10">
        <v>0</v>
      </c>
      <c r="DU10">
        <v>0</v>
      </c>
      <c r="DV10">
        <v>0</v>
      </c>
      <c r="DW10">
        <v>0</v>
      </c>
      <c r="EA10">
        <v>0</v>
      </c>
      <c r="EB10">
        <v>0</v>
      </c>
      <c r="EC10">
        <v>0</v>
      </c>
      <c r="ED10">
        <v>0</v>
      </c>
      <c r="EH10">
        <v>0</v>
      </c>
      <c r="EI10">
        <v>0</v>
      </c>
      <c r="EJ10">
        <v>0</v>
      </c>
      <c r="EK10">
        <v>0</v>
      </c>
      <c r="EO10">
        <v>0</v>
      </c>
      <c r="EP10">
        <v>0</v>
      </c>
      <c r="EQ10">
        <v>0</v>
      </c>
      <c r="ER10">
        <v>0</v>
      </c>
    </row>
    <row r="11" spans="1:149" x14ac:dyDescent="0.3">
      <c r="A11">
        <v>451450</v>
      </c>
      <c r="B11" t="s">
        <v>945</v>
      </c>
      <c r="C11" t="s">
        <v>946</v>
      </c>
      <c r="D11" s="4">
        <v>44927</v>
      </c>
      <c r="E11" s="4">
        <v>44985</v>
      </c>
      <c r="F11">
        <v>60</v>
      </c>
      <c r="G11">
        <v>0</v>
      </c>
      <c r="H11">
        <v>0</v>
      </c>
      <c r="I11">
        <v>0</v>
      </c>
      <c r="J11" s="4">
        <v>44930</v>
      </c>
      <c r="K11" t="s">
        <v>242</v>
      </c>
      <c r="L11">
        <v>12</v>
      </c>
      <c r="M11">
        <v>0</v>
      </c>
      <c r="N11">
        <v>0</v>
      </c>
      <c r="O11">
        <v>0</v>
      </c>
      <c r="Q11" s="4">
        <v>44938</v>
      </c>
      <c r="R11" t="s">
        <v>101</v>
      </c>
      <c r="S11">
        <v>12</v>
      </c>
      <c r="T11">
        <v>0</v>
      </c>
      <c r="U11">
        <v>0</v>
      </c>
      <c r="V11">
        <v>0</v>
      </c>
      <c r="X11" s="4">
        <v>44943</v>
      </c>
      <c r="Y11" t="s">
        <v>1206</v>
      </c>
      <c r="Z11">
        <v>12</v>
      </c>
      <c r="AA11">
        <v>0</v>
      </c>
      <c r="AB11">
        <v>0</v>
      </c>
      <c r="AC11">
        <v>0</v>
      </c>
      <c r="AE11" s="4">
        <v>44965</v>
      </c>
      <c r="AF11" t="s">
        <v>102</v>
      </c>
      <c r="AG11">
        <v>12</v>
      </c>
      <c r="AH11">
        <v>0</v>
      </c>
      <c r="AI11">
        <v>0</v>
      </c>
      <c r="AJ11">
        <v>0</v>
      </c>
      <c r="AL11" s="4">
        <v>44980</v>
      </c>
      <c r="AM11" t="s">
        <v>1207</v>
      </c>
      <c r="AN11">
        <v>12</v>
      </c>
      <c r="AO11">
        <v>0</v>
      </c>
      <c r="AP11">
        <v>0</v>
      </c>
      <c r="AQ11">
        <v>0</v>
      </c>
      <c r="AU11">
        <v>0</v>
      </c>
      <c r="AV11">
        <v>0</v>
      </c>
      <c r="AW11">
        <v>0</v>
      </c>
      <c r="AX11">
        <v>0</v>
      </c>
      <c r="BB11">
        <v>0</v>
      </c>
      <c r="BC11">
        <v>0</v>
      </c>
      <c r="BD11">
        <v>0</v>
      </c>
      <c r="BE11">
        <v>0</v>
      </c>
      <c r="BI11">
        <v>0</v>
      </c>
      <c r="BJ11">
        <v>0</v>
      </c>
      <c r="BK11">
        <v>0</v>
      </c>
      <c r="BL11">
        <v>0</v>
      </c>
      <c r="BP11">
        <v>0</v>
      </c>
      <c r="BQ11">
        <v>0</v>
      </c>
      <c r="BR11">
        <v>0</v>
      </c>
      <c r="BS11">
        <v>0</v>
      </c>
      <c r="BW11">
        <v>0</v>
      </c>
      <c r="BX11">
        <v>0</v>
      </c>
      <c r="BY11">
        <v>0</v>
      </c>
      <c r="BZ11">
        <v>0</v>
      </c>
      <c r="CD11">
        <v>0</v>
      </c>
      <c r="CE11">
        <v>0</v>
      </c>
      <c r="CF11">
        <v>0</v>
      </c>
      <c r="CG11">
        <v>0</v>
      </c>
      <c r="CK11">
        <v>0</v>
      </c>
      <c r="CL11">
        <v>0</v>
      </c>
      <c r="CM11">
        <v>0</v>
      </c>
      <c r="CN11">
        <v>0</v>
      </c>
      <c r="CR11">
        <v>0</v>
      </c>
      <c r="CS11">
        <v>0</v>
      </c>
      <c r="CT11">
        <v>0</v>
      </c>
      <c r="CU11">
        <v>0</v>
      </c>
      <c r="CY11">
        <v>0</v>
      </c>
      <c r="CZ11">
        <v>0</v>
      </c>
      <c r="DA11">
        <v>0</v>
      </c>
      <c r="DB11">
        <v>0</v>
      </c>
      <c r="DF11">
        <v>0</v>
      </c>
      <c r="DG11">
        <v>0</v>
      </c>
      <c r="DH11">
        <v>0</v>
      </c>
      <c r="DI11">
        <v>0</v>
      </c>
      <c r="DM11">
        <v>0</v>
      </c>
      <c r="DN11">
        <v>0</v>
      </c>
      <c r="DO11">
        <v>0</v>
      </c>
      <c r="DP11">
        <v>0</v>
      </c>
      <c r="DT11">
        <v>0</v>
      </c>
      <c r="DU11">
        <v>0</v>
      </c>
      <c r="DV11">
        <v>0</v>
      </c>
      <c r="DW11">
        <v>0</v>
      </c>
      <c r="EA11">
        <v>0</v>
      </c>
      <c r="EB11">
        <v>0</v>
      </c>
      <c r="EC11">
        <v>0</v>
      </c>
      <c r="ED11">
        <v>0</v>
      </c>
      <c r="EH11">
        <v>0</v>
      </c>
      <c r="EI11">
        <v>0</v>
      </c>
      <c r="EJ11">
        <v>0</v>
      </c>
      <c r="EK11">
        <v>0</v>
      </c>
      <c r="EO11">
        <v>0</v>
      </c>
      <c r="EP11">
        <v>0</v>
      </c>
      <c r="EQ11">
        <v>0</v>
      </c>
      <c r="ER11">
        <v>0</v>
      </c>
    </row>
    <row r="12" spans="1:149" x14ac:dyDescent="0.3">
      <c r="A12">
        <v>353551</v>
      </c>
      <c r="B12" t="s">
        <v>938</v>
      </c>
      <c r="C12" t="s">
        <v>939</v>
      </c>
      <c r="D12" s="4">
        <v>43770</v>
      </c>
      <c r="E12" s="4">
        <v>43799</v>
      </c>
      <c r="F12">
        <v>104</v>
      </c>
      <c r="G12">
        <v>0</v>
      </c>
      <c r="H12">
        <v>0</v>
      </c>
      <c r="I12">
        <v>0</v>
      </c>
      <c r="J12" s="4">
        <v>43774</v>
      </c>
      <c r="K12" t="s">
        <v>1152</v>
      </c>
      <c r="L12">
        <v>39</v>
      </c>
      <c r="M12">
        <v>0</v>
      </c>
      <c r="N12">
        <v>0</v>
      </c>
      <c r="O12">
        <v>0</v>
      </c>
      <c r="Q12" s="4">
        <v>43776</v>
      </c>
      <c r="R12" t="s">
        <v>563</v>
      </c>
      <c r="S12">
        <v>24</v>
      </c>
      <c r="T12">
        <v>0</v>
      </c>
      <c r="U12">
        <v>0</v>
      </c>
      <c r="V12">
        <v>0</v>
      </c>
      <c r="X12" s="4">
        <v>43783</v>
      </c>
      <c r="Y12" t="s">
        <v>76</v>
      </c>
      <c r="Z12">
        <v>17</v>
      </c>
      <c r="AA12">
        <v>0</v>
      </c>
      <c r="AB12">
        <v>0</v>
      </c>
      <c r="AC12">
        <v>0</v>
      </c>
      <c r="AE12" s="4">
        <v>43787</v>
      </c>
      <c r="AF12" t="s">
        <v>1153</v>
      </c>
      <c r="AG12">
        <v>24</v>
      </c>
      <c r="AH12">
        <v>0</v>
      </c>
      <c r="AI12">
        <v>0</v>
      </c>
      <c r="AJ12">
        <v>0</v>
      </c>
      <c r="AN12">
        <v>0</v>
      </c>
      <c r="AO12">
        <v>0</v>
      </c>
      <c r="AP12">
        <v>0</v>
      </c>
      <c r="AQ12">
        <v>0</v>
      </c>
      <c r="AU12">
        <v>0</v>
      </c>
      <c r="AV12">
        <v>0</v>
      </c>
      <c r="AW12">
        <v>0</v>
      </c>
      <c r="AX12">
        <v>0</v>
      </c>
      <c r="BB12">
        <v>0</v>
      </c>
      <c r="BC12">
        <v>0</v>
      </c>
      <c r="BD12">
        <v>0</v>
      </c>
      <c r="BE12">
        <v>0</v>
      </c>
      <c r="BI12">
        <v>0</v>
      </c>
      <c r="BJ12">
        <v>0</v>
      </c>
      <c r="BK12">
        <v>0</v>
      </c>
      <c r="BL12">
        <v>0</v>
      </c>
      <c r="BP12">
        <v>0</v>
      </c>
      <c r="BQ12">
        <v>0</v>
      </c>
      <c r="BR12">
        <v>0</v>
      </c>
      <c r="BS12">
        <v>0</v>
      </c>
      <c r="BW12">
        <v>0</v>
      </c>
      <c r="BX12">
        <v>0</v>
      </c>
      <c r="BY12">
        <v>0</v>
      </c>
      <c r="BZ12">
        <v>0</v>
      </c>
      <c r="CD12">
        <v>0</v>
      </c>
      <c r="CE12">
        <v>0</v>
      </c>
      <c r="CF12">
        <v>0</v>
      </c>
      <c r="CG12">
        <v>0</v>
      </c>
      <c r="CK12">
        <v>0</v>
      </c>
      <c r="CL12">
        <v>0</v>
      </c>
      <c r="CM12">
        <v>0</v>
      </c>
      <c r="CN12">
        <v>0</v>
      </c>
      <c r="CR12">
        <v>0</v>
      </c>
      <c r="CS12">
        <v>0</v>
      </c>
      <c r="CT12">
        <v>0</v>
      </c>
      <c r="CU12">
        <v>0</v>
      </c>
      <c r="CY12">
        <v>0</v>
      </c>
      <c r="CZ12">
        <v>0</v>
      </c>
      <c r="DA12">
        <v>0</v>
      </c>
      <c r="DB12">
        <v>0</v>
      </c>
      <c r="DF12">
        <v>0</v>
      </c>
      <c r="DG12">
        <v>0</v>
      </c>
      <c r="DH12">
        <v>0</v>
      </c>
      <c r="DI12">
        <v>0</v>
      </c>
      <c r="DM12">
        <v>0</v>
      </c>
      <c r="DN12">
        <v>0</v>
      </c>
      <c r="DO12">
        <v>0</v>
      </c>
      <c r="DP12">
        <v>0</v>
      </c>
      <c r="DT12">
        <v>0</v>
      </c>
      <c r="DU12">
        <v>0</v>
      </c>
      <c r="DV12">
        <v>0</v>
      </c>
      <c r="DW12">
        <v>0</v>
      </c>
      <c r="EA12">
        <v>0</v>
      </c>
      <c r="EB12">
        <v>0</v>
      </c>
      <c r="EC12">
        <v>0</v>
      </c>
      <c r="ED12">
        <v>0</v>
      </c>
      <c r="EH12">
        <v>0</v>
      </c>
      <c r="EI12">
        <v>0</v>
      </c>
      <c r="EJ12">
        <v>0</v>
      </c>
      <c r="EK12">
        <v>0</v>
      </c>
      <c r="EO12">
        <v>0</v>
      </c>
      <c r="EP12">
        <v>0</v>
      </c>
      <c r="EQ12">
        <v>0</v>
      </c>
      <c r="ER12">
        <v>0</v>
      </c>
    </row>
    <row r="13" spans="1:149" x14ac:dyDescent="0.3">
      <c r="A13">
        <v>433399</v>
      </c>
      <c r="B13" t="s">
        <v>938</v>
      </c>
      <c r="C13" t="s">
        <v>939</v>
      </c>
      <c r="D13" s="4">
        <v>43788</v>
      </c>
      <c r="E13" s="4">
        <v>44634</v>
      </c>
      <c r="F13">
        <v>436</v>
      </c>
      <c r="G13">
        <v>0</v>
      </c>
      <c r="H13">
        <v>0</v>
      </c>
      <c r="I13">
        <v>0</v>
      </c>
      <c r="J13" s="4">
        <v>43788</v>
      </c>
      <c r="K13" t="s">
        <v>82</v>
      </c>
      <c r="L13">
        <v>24</v>
      </c>
      <c r="M13">
        <v>0</v>
      </c>
      <c r="N13">
        <v>0</v>
      </c>
      <c r="O13">
        <v>0</v>
      </c>
      <c r="Q13" s="4">
        <v>43789</v>
      </c>
      <c r="R13" t="s">
        <v>954</v>
      </c>
      <c r="S13">
        <v>24</v>
      </c>
      <c r="T13">
        <v>0</v>
      </c>
      <c r="U13">
        <v>0</v>
      </c>
      <c r="V13">
        <v>0</v>
      </c>
      <c r="X13" s="4">
        <v>43796</v>
      </c>
      <c r="Y13" t="s">
        <v>955</v>
      </c>
      <c r="Z13">
        <v>24</v>
      </c>
      <c r="AA13">
        <v>0</v>
      </c>
      <c r="AB13">
        <v>0</v>
      </c>
      <c r="AC13">
        <v>0</v>
      </c>
      <c r="AE13" s="4">
        <v>43804</v>
      </c>
      <c r="AF13" t="s">
        <v>956</v>
      </c>
      <c r="AG13">
        <v>24</v>
      </c>
      <c r="AH13">
        <v>0</v>
      </c>
      <c r="AI13">
        <v>0</v>
      </c>
      <c r="AJ13">
        <v>0</v>
      </c>
      <c r="AL13" s="4">
        <v>43810</v>
      </c>
      <c r="AM13" t="s">
        <v>819</v>
      </c>
      <c r="AN13">
        <v>8</v>
      </c>
      <c r="AO13">
        <v>0</v>
      </c>
      <c r="AP13">
        <v>0</v>
      </c>
      <c r="AQ13">
        <v>0</v>
      </c>
      <c r="AS13" s="4">
        <v>43815</v>
      </c>
      <c r="AT13" t="s">
        <v>957</v>
      </c>
      <c r="AU13">
        <v>10</v>
      </c>
      <c r="AV13">
        <v>0</v>
      </c>
      <c r="AW13">
        <v>0</v>
      </c>
      <c r="AX13">
        <v>0</v>
      </c>
      <c r="AZ13" s="4">
        <v>43836</v>
      </c>
      <c r="BA13" t="s">
        <v>958</v>
      </c>
      <c r="BB13">
        <v>24</v>
      </c>
      <c r="BC13">
        <v>0</v>
      </c>
      <c r="BD13">
        <v>0</v>
      </c>
      <c r="BE13">
        <v>0</v>
      </c>
      <c r="BG13" s="4">
        <v>43857</v>
      </c>
      <c r="BH13" t="s">
        <v>959</v>
      </c>
      <c r="BI13">
        <v>24</v>
      </c>
      <c r="BJ13">
        <v>0</v>
      </c>
      <c r="BK13">
        <v>0</v>
      </c>
      <c r="BL13">
        <v>0</v>
      </c>
      <c r="BN13" s="4">
        <v>43858</v>
      </c>
      <c r="BO13" t="s">
        <v>960</v>
      </c>
      <c r="BP13">
        <v>32</v>
      </c>
      <c r="BQ13">
        <v>0</v>
      </c>
      <c r="BR13">
        <v>0</v>
      </c>
      <c r="BS13">
        <v>0</v>
      </c>
      <c r="BU13" s="4">
        <v>43878</v>
      </c>
      <c r="BV13" t="s">
        <v>961</v>
      </c>
      <c r="BW13">
        <v>24</v>
      </c>
      <c r="BX13">
        <v>0</v>
      </c>
      <c r="BY13">
        <v>0</v>
      </c>
      <c r="BZ13">
        <v>0</v>
      </c>
      <c r="CB13" s="4">
        <v>43879</v>
      </c>
      <c r="CC13" t="s">
        <v>962</v>
      </c>
      <c r="CD13">
        <v>7</v>
      </c>
      <c r="CE13">
        <v>0</v>
      </c>
      <c r="CF13">
        <v>0</v>
      </c>
      <c r="CG13">
        <v>0</v>
      </c>
      <c r="CI13" s="4">
        <v>43886</v>
      </c>
      <c r="CJ13" t="s">
        <v>82</v>
      </c>
      <c r="CK13">
        <v>24</v>
      </c>
      <c r="CL13">
        <v>0</v>
      </c>
      <c r="CM13">
        <v>0</v>
      </c>
      <c r="CN13">
        <v>0</v>
      </c>
      <c r="CP13" s="4">
        <v>43895</v>
      </c>
      <c r="CQ13" t="s">
        <v>956</v>
      </c>
      <c r="CR13">
        <v>24</v>
      </c>
      <c r="CS13">
        <v>0</v>
      </c>
      <c r="CT13">
        <v>0</v>
      </c>
      <c r="CU13">
        <v>0</v>
      </c>
      <c r="CW13" s="4">
        <v>44345</v>
      </c>
      <c r="CX13" t="s">
        <v>963</v>
      </c>
      <c r="CY13">
        <v>24</v>
      </c>
      <c r="CZ13">
        <v>0</v>
      </c>
      <c r="DA13">
        <v>0</v>
      </c>
      <c r="DB13">
        <v>0</v>
      </c>
      <c r="DD13" s="4">
        <v>44427</v>
      </c>
      <c r="DE13" t="s">
        <v>964</v>
      </c>
      <c r="DF13">
        <v>15</v>
      </c>
      <c r="DG13">
        <v>0</v>
      </c>
      <c r="DH13">
        <v>0</v>
      </c>
      <c r="DI13">
        <v>0</v>
      </c>
      <c r="DK13" s="4">
        <v>44505</v>
      </c>
      <c r="DL13" t="s">
        <v>965</v>
      </c>
      <c r="DM13">
        <v>26</v>
      </c>
      <c r="DN13">
        <v>0</v>
      </c>
      <c r="DO13">
        <v>0</v>
      </c>
      <c r="DP13">
        <v>0</v>
      </c>
      <c r="DR13" s="4">
        <v>44455</v>
      </c>
      <c r="DS13" t="s">
        <v>966</v>
      </c>
      <c r="DT13">
        <v>24</v>
      </c>
      <c r="DU13">
        <v>0</v>
      </c>
      <c r="DV13">
        <v>0</v>
      </c>
      <c r="DW13">
        <v>0</v>
      </c>
      <c r="DY13" s="4">
        <v>44434</v>
      </c>
      <c r="DZ13" t="s">
        <v>967</v>
      </c>
      <c r="EA13">
        <v>24</v>
      </c>
      <c r="EB13">
        <v>0</v>
      </c>
      <c r="EC13">
        <v>0</v>
      </c>
      <c r="ED13">
        <v>0</v>
      </c>
      <c r="EF13" s="4">
        <v>44511</v>
      </c>
      <c r="EG13" t="s">
        <v>968</v>
      </c>
      <c r="EH13">
        <v>26</v>
      </c>
      <c r="EI13">
        <v>0</v>
      </c>
      <c r="EJ13">
        <v>0</v>
      </c>
      <c r="EK13">
        <v>0</v>
      </c>
      <c r="EM13" s="4">
        <v>44580</v>
      </c>
      <c r="EN13" t="s">
        <v>969</v>
      </c>
      <c r="EO13">
        <v>24</v>
      </c>
      <c r="EP13">
        <v>0</v>
      </c>
      <c r="EQ13">
        <v>0</v>
      </c>
      <c r="ER13">
        <v>0</v>
      </c>
    </row>
    <row r="14" spans="1:149" x14ac:dyDescent="0.3">
      <c r="A14">
        <v>434754</v>
      </c>
      <c r="B14" t="s">
        <v>938</v>
      </c>
      <c r="C14" t="s">
        <v>939</v>
      </c>
      <c r="D14" s="4">
        <v>44581</v>
      </c>
      <c r="E14" s="4">
        <v>44655</v>
      </c>
      <c r="F14">
        <v>243</v>
      </c>
      <c r="G14">
        <v>0</v>
      </c>
      <c r="H14">
        <v>0</v>
      </c>
      <c r="I14">
        <v>0</v>
      </c>
      <c r="J14" s="4">
        <v>44587</v>
      </c>
      <c r="K14" t="s">
        <v>972</v>
      </c>
      <c r="L14">
        <v>24</v>
      </c>
      <c r="M14">
        <v>0</v>
      </c>
      <c r="N14">
        <v>0</v>
      </c>
      <c r="O14">
        <v>0</v>
      </c>
      <c r="Q14" s="4">
        <v>44593</v>
      </c>
      <c r="R14" t="s">
        <v>82</v>
      </c>
      <c r="S14">
        <v>24</v>
      </c>
      <c r="T14">
        <v>0</v>
      </c>
      <c r="U14">
        <v>0</v>
      </c>
      <c r="V14">
        <v>0</v>
      </c>
      <c r="X14" s="4">
        <v>44602</v>
      </c>
      <c r="Y14" t="s">
        <v>76</v>
      </c>
      <c r="Z14">
        <v>17</v>
      </c>
      <c r="AA14">
        <v>0</v>
      </c>
      <c r="AB14">
        <v>0</v>
      </c>
      <c r="AC14">
        <v>0</v>
      </c>
      <c r="AE14" s="4">
        <v>44615</v>
      </c>
      <c r="AF14" t="s">
        <v>973</v>
      </c>
      <c r="AG14">
        <v>24</v>
      </c>
      <c r="AH14">
        <v>0</v>
      </c>
      <c r="AI14">
        <v>0</v>
      </c>
      <c r="AJ14">
        <v>0</v>
      </c>
      <c r="AL14" s="4">
        <v>44620</v>
      </c>
      <c r="AM14" t="s">
        <v>757</v>
      </c>
      <c r="AN14">
        <v>24</v>
      </c>
      <c r="AO14">
        <v>0</v>
      </c>
      <c r="AP14">
        <v>0</v>
      </c>
      <c r="AQ14">
        <v>0</v>
      </c>
      <c r="AS14" s="4">
        <v>44621</v>
      </c>
      <c r="AT14" t="s">
        <v>974</v>
      </c>
      <c r="AU14">
        <v>24</v>
      </c>
      <c r="AV14">
        <v>0</v>
      </c>
      <c r="AW14">
        <v>0</v>
      </c>
      <c r="AX14">
        <v>0</v>
      </c>
      <c r="AZ14" s="4">
        <v>44623</v>
      </c>
      <c r="BA14" t="s">
        <v>65</v>
      </c>
      <c r="BB14">
        <v>24</v>
      </c>
      <c r="BC14">
        <v>0</v>
      </c>
      <c r="BD14">
        <v>0</v>
      </c>
      <c r="BE14">
        <v>0</v>
      </c>
      <c r="BG14" s="4">
        <v>44630</v>
      </c>
      <c r="BH14" t="s">
        <v>76</v>
      </c>
      <c r="BI14">
        <v>17</v>
      </c>
      <c r="BJ14">
        <v>0</v>
      </c>
      <c r="BK14">
        <v>0</v>
      </c>
      <c r="BL14">
        <v>0</v>
      </c>
      <c r="BN14" s="4">
        <v>44635</v>
      </c>
      <c r="BO14" t="s">
        <v>819</v>
      </c>
      <c r="BP14">
        <v>8</v>
      </c>
      <c r="BQ14">
        <v>0</v>
      </c>
      <c r="BR14">
        <v>0</v>
      </c>
      <c r="BS14">
        <v>0</v>
      </c>
      <c r="BU14" s="4">
        <v>44639</v>
      </c>
      <c r="BV14" t="s">
        <v>975</v>
      </c>
      <c r="BW14">
        <v>7</v>
      </c>
      <c r="BX14">
        <v>0</v>
      </c>
      <c r="BY14">
        <v>0</v>
      </c>
      <c r="BZ14">
        <v>0</v>
      </c>
      <c r="CB14" s="4">
        <v>44641</v>
      </c>
      <c r="CC14" t="s">
        <v>976</v>
      </c>
      <c r="CD14">
        <v>10</v>
      </c>
      <c r="CE14">
        <v>0</v>
      </c>
      <c r="CF14">
        <v>0</v>
      </c>
      <c r="CG14">
        <v>0</v>
      </c>
      <c r="CI14" s="4">
        <v>44643</v>
      </c>
      <c r="CJ14" t="s">
        <v>977</v>
      </c>
      <c r="CK14">
        <v>9</v>
      </c>
      <c r="CL14">
        <v>0</v>
      </c>
      <c r="CM14">
        <v>0</v>
      </c>
      <c r="CN14">
        <v>0</v>
      </c>
      <c r="CP14" s="4">
        <v>44645</v>
      </c>
      <c r="CQ14" t="s">
        <v>978</v>
      </c>
      <c r="CR14">
        <v>24</v>
      </c>
      <c r="CS14">
        <v>0</v>
      </c>
      <c r="CT14">
        <v>0</v>
      </c>
      <c r="CU14">
        <v>0</v>
      </c>
      <c r="CW14" s="4">
        <v>44651</v>
      </c>
      <c r="CX14" t="s">
        <v>979</v>
      </c>
      <c r="CY14">
        <v>7</v>
      </c>
      <c r="CZ14">
        <v>0</v>
      </c>
      <c r="DA14">
        <v>0</v>
      </c>
      <c r="DB14">
        <v>0</v>
      </c>
      <c r="DF14">
        <v>0</v>
      </c>
      <c r="DG14">
        <v>0</v>
      </c>
      <c r="DH14">
        <v>0</v>
      </c>
      <c r="DI14">
        <v>0</v>
      </c>
      <c r="DM14">
        <v>0</v>
      </c>
      <c r="DN14">
        <v>0</v>
      </c>
      <c r="DO14">
        <v>0</v>
      </c>
      <c r="DP14">
        <v>0</v>
      </c>
      <c r="DT14">
        <v>0</v>
      </c>
      <c r="DU14">
        <v>0</v>
      </c>
      <c r="DV14">
        <v>0</v>
      </c>
      <c r="DW14">
        <v>0</v>
      </c>
      <c r="EA14">
        <v>0</v>
      </c>
      <c r="EB14">
        <v>0</v>
      </c>
      <c r="EC14">
        <v>0</v>
      </c>
      <c r="ED14">
        <v>0</v>
      </c>
      <c r="EH14">
        <v>0</v>
      </c>
      <c r="EI14">
        <v>0</v>
      </c>
      <c r="EJ14">
        <v>0</v>
      </c>
      <c r="EK14">
        <v>0</v>
      </c>
      <c r="EO14">
        <v>0</v>
      </c>
      <c r="EP14">
        <v>0</v>
      </c>
      <c r="EQ14">
        <v>0</v>
      </c>
      <c r="ER14">
        <v>0</v>
      </c>
    </row>
    <row r="15" spans="1:149" x14ac:dyDescent="0.3">
      <c r="A15">
        <v>444848</v>
      </c>
      <c r="B15" t="s">
        <v>938</v>
      </c>
      <c r="C15" t="s">
        <v>939</v>
      </c>
      <c r="D15" s="4">
        <v>44667</v>
      </c>
      <c r="E15" s="4">
        <v>44700</v>
      </c>
      <c r="F15">
        <v>288</v>
      </c>
      <c r="G15">
        <v>0</v>
      </c>
      <c r="H15">
        <v>0</v>
      </c>
      <c r="I15">
        <v>0</v>
      </c>
      <c r="J15" s="4">
        <v>44667</v>
      </c>
      <c r="K15" t="s">
        <v>1012</v>
      </c>
      <c r="L15">
        <v>50</v>
      </c>
      <c r="M15">
        <v>0</v>
      </c>
      <c r="N15">
        <v>0</v>
      </c>
      <c r="O15">
        <v>0</v>
      </c>
      <c r="Q15" s="4">
        <v>44670</v>
      </c>
      <c r="R15" t="s">
        <v>90</v>
      </c>
      <c r="S15">
        <v>7</v>
      </c>
      <c r="T15">
        <v>0</v>
      </c>
      <c r="U15">
        <v>0</v>
      </c>
      <c r="V15">
        <v>0</v>
      </c>
      <c r="X15" s="4">
        <v>44684</v>
      </c>
      <c r="Y15" t="s">
        <v>563</v>
      </c>
      <c r="Z15">
        <v>26</v>
      </c>
      <c r="AA15">
        <v>0</v>
      </c>
      <c r="AB15">
        <v>0</v>
      </c>
      <c r="AC15">
        <v>0</v>
      </c>
      <c r="AE15" s="4">
        <v>44671</v>
      </c>
      <c r="AF15" t="s">
        <v>972</v>
      </c>
      <c r="AG15">
        <v>26</v>
      </c>
      <c r="AH15">
        <v>0</v>
      </c>
      <c r="AI15">
        <v>0</v>
      </c>
      <c r="AJ15">
        <v>0</v>
      </c>
      <c r="AL15" s="4">
        <v>44671</v>
      </c>
      <c r="AM15" t="s">
        <v>1013</v>
      </c>
      <c r="AN15">
        <v>8</v>
      </c>
      <c r="AO15">
        <v>0</v>
      </c>
      <c r="AP15">
        <v>0</v>
      </c>
      <c r="AQ15">
        <v>0</v>
      </c>
      <c r="AS15" s="4">
        <v>44677</v>
      </c>
      <c r="AT15" t="s">
        <v>996</v>
      </c>
      <c r="AU15">
        <v>26</v>
      </c>
      <c r="AV15">
        <v>0</v>
      </c>
      <c r="AW15">
        <v>0</v>
      </c>
      <c r="AX15">
        <v>0</v>
      </c>
      <c r="AZ15" s="4">
        <v>44684</v>
      </c>
      <c r="BA15" t="s">
        <v>82</v>
      </c>
      <c r="BB15">
        <v>26</v>
      </c>
      <c r="BC15">
        <v>0</v>
      </c>
      <c r="BD15">
        <v>0</v>
      </c>
      <c r="BE15">
        <v>0</v>
      </c>
      <c r="BG15" s="4">
        <v>44686</v>
      </c>
      <c r="BH15" t="s">
        <v>1014</v>
      </c>
      <c r="BI15">
        <v>32</v>
      </c>
      <c r="BJ15">
        <v>0</v>
      </c>
      <c r="BK15">
        <v>0</v>
      </c>
      <c r="BL15">
        <v>0</v>
      </c>
      <c r="BN15" s="4">
        <v>44693</v>
      </c>
      <c r="BO15" t="s">
        <v>76</v>
      </c>
      <c r="BP15">
        <v>17</v>
      </c>
      <c r="BQ15">
        <v>0</v>
      </c>
      <c r="BR15">
        <v>0</v>
      </c>
      <c r="BS15">
        <v>0</v>
      </c>
      <c r="BU15" s="4">
        <v>44699</v>
      </c>
      <c r="BV15" t="s">
        <v>1015</v>
      </c>
      <c r="BW15">
        <v>8</v>
      </c>
      <c r="BX15">
        <v>0</v>
      </c>
      <c r="BY15">
        <v>0</v>
      </c>
      <c r="BZ15">
        <v>0</v>
      </c>
      <c r="CB15" s="4">
        <v>44700</v>
      </c>
      <c r="CC15" t="s">
        <v>1016</v>
      </c>
      <c r="CD15">
        <v>36</v>
      </c>
      <c r="CE15">
        <v>0</v>
      </c>
      <c r="CF15">
        <v>0</v>
      </c>
      <c r="CG15">
        <v>0</v>
      </c>
      <c r="CI15" s="4">
        <v>44700</v>
      </c>
      <c r="CJ15" t="s">
        <v>1017</v>
      </c>
      <c r="CK15">
        <v>26</v>
      </c>
      <c r="CL15">
        <v>0</v>
      </c>
      <c r="CM15">
        <v>0</v>
      </c>
      <c r="CN15">
        <v>0</v>
      </c>
      <c r="CR15">
        <v>0</v>
      </c>
      <c r="CS15">
        <v>0</v>
      </c>
      <c r="CT15">
        <v>0</v>
      </c>
      <c r="CU15">
        <v>0</v>
      </c>
      <c r="CY15">
        <v>0</v>
      </c>
      <c r="CZ15">
        <v>0</v>
      </c>
      <c r="DA15">
        <v>0</v>
      </c>
      <c r="DB15">
        <v>0</v>
      </c>
      <c r="DF15">
        <v>0</v>
      </c>
      <c r="DG15">
        <v>0</v>
      </c>
      <c r="DH15">
        <v>0</v>
      </c>
      <c r="DI15">
        <v>0</v>
      </c>
      <c r="DM15">
        <v>0</v>
      </c>
      <c r="DN15">
        <v>0</v>
      </c>
      <c r="DO15">
        <v>0</v>
      </c>
      <c r="DP15">
        <v>0</v>
      </c>
      <c r="DT15">
        <v>0</v>
      </c>
      <c r="DU15">
        <v>0</v>
      </c>
      <c r="DV15">
        <v>0</v>
      </c>
      <c r="DW15">
        <v>0</v>
      </c>
      <c r="EA15">
        <v>0</v>
      </c>
      <c r="EB15">
        <v>0</v>
      </c>
      <c r="EC15">
        <v>0</v>
      </c>
      <c r="ED15">
        <v>0</v>
      </c>
      <c r="EH15">
        <v>0</v>
      </c>
      <c r="EI15">
        <v>0</v>
      </c>
      <c r="EJ15">
        <v>0</v>
      </c>
      <c r="EK15">
        <v>0</v>
      </c>
      <c r="EO15">
        <v>0</v>
      </c>
      <c r="EP15">
        <v>0</v>
      </c>
      <c r="EQ15">
        <v>0</v>
      </c>
      <c r="ER15">
        <v>0</v>
      </c>
    </row>
    <row r="16" spans="1:149" x14ac:dyDescent="0.3">
      <c r="A16">
        <v>444849</v>
      </c>
      <c r="B16" t="s">
        <v>938</v>
      </c>
      <c r="C16" t="s">
        <v>939</v>
      </c>
      <c r="D16" s="4">
        <v>44704</v>
      </c>
      <c r="E16" s="4">
        <v>44737</v>
      </c>
      <c r="F16">
        <v>328</v>
      </c>
      <c r="G16">
        <v>0</v>
      </c>
      <c r="H16">
        <v>0</v>
      </c>
      <c r="I16">
        <v>0</v>
      </c>
      <c r="J16" s="4">
        <v>44704</v>
      </c>
      <c r="K16" t="s">
        <v>1026</v>
      </c>
      <c r="L16">
        <v>26</v>
      </c>
      <c r="M16">
        <v>0</v>
      </c>
      <c r="N16">
        <v>0</v>
      </c>
      <c r="O16">
        <v>0</v>
      </c>
      <c r="Q16" s="4">
        <v>44706</v>
      </c>
      <c r="R16" t="s">
        <v>1027</v>
      </c>
      <c r="S16">
        <v>10</v>
      </c>
      <c r="T16">
        <v>0</v>
      </c>
      <c r="U16">
        <v>0</v>
      </c>
      <c r="V16">
        <v>0</v>
      </c>
      <c r="X16" s="4">
        <v>44707</v>
      </c>
      <c r="Y16" t="s">
        <v>1028</v>
      </c>
      <c r="Z16">
        <v>15</v>
      </c>
      <c r="AA16">
        <v>0</v>
      </c>
      <c r="AB16">
        <v>0</v>
      </c>
      <c r="AC16">
        <v>0</v>
      </c>
      <c r="AE16" s="4">
        <v>44707</v>
      </c>
      <c r="AF16" t="s">
        <v>65</v>
      </c>
      <c r="AG16">
        <v>26</v>
      </c>
      <c r="AH16">
        <v>0</v>
      </c>
      <c r="AI16">
        <v>0</v>
      </c>
      <c r="AJ16">
        <v>0</v>
      </c>
      <c r="AL16" s="4">
        <v>44711</v>
      </c>
      <c r="AM16" t="s">
        <v>1029</v>
      </c>
      <c r="AN16">
        <v>26</v>
      </c>
      <c r="AO16">
        <v>0</v>
      </c>
      <c r="AP16">
        <v>0</v>
      </c>
      <c r="AQ16">
        <v>0</v>
      </c>
      <c r="AS16" s="4">
        <v>44717</v>
      </c>
      <c r="AT16" t="s">
        <v>1030</v>
      </c>
      <c r="AU16">
        <v>28</v>
      </c>
      <c r="AV16">
        <v>0</v>
      </c>
      <c r="AW16">
        <v>0</v>
      </c>
      <c r="AX16">
        <v>0</v>
      </c>
      <c r="AZ16" s="4">
        <v>44721</v>
      </c>
      <c r="BA16" t="s">
        <v>76</v>
      </c>
      <c r="BB16">
        <v>17</v>
      </c>
      <c r="BC16">
        <v>0</v>
      </c>
      <c r="BD16">
        <v>0</v>
      </c>
      <c r="BE16">
        <v>0</v>
      </c>
      <c r="BG16" s="4">
        <v>44732</v>
      </c>
      <c r="BH16" t="s">
        <v>1031</v>
      </c>
      <c r="BI16">
        <v>26</v>
      </c>
      <c r="BJ16">
        <v>0</v>
      </c>
      <c r="BK16">
        <v>0</v>
      </c>
      <c r="BL16">
        <v>0</v>
      </c>
      <c r="BN16" s="4">
        <v>44734</v>
      </c>
      <c r="BO16" t="s">
        <v>1032</v>
      </c>
      <c r="BP16">
        <v>42</v>
      </c>
      <c r="BQ16">
        <v>0</v>
      </c>
      <c r="BR16">
        <v>0</v>
      </c>
      <c r="BS16">
        <v>0</v>
      </c>
      <c r="BU16" s="4">
        <v>44737</v>
      </c>
      <c r="BV16" t="s">
        <v>104</v>
      </c>
      <c r="BW16">
        <v>28</v>
      </c>
      <c r="BX16">
        <v>0</v>
      </c>
      <c r="BY16">
        <v>0</v>
      </c>
      <c r="BZ16">
        <v>0</v>
      </c>
      <c r="CB16" s="4">
        <v>44737</v>
      </c>
      <c r="CC16" t="s">
        <v>1033</v>
      </c>
      <c r="CD16">
        <v>56</v>
      </c>
      <c r="CE16">
        <v>0</v>
      </c>
      <c r="CF16">
        <v>0</v>
      </c>
      <c r="CG16">
        <v>0</v>
      </c>
      <c r="CI16" s="4">
        <v>44737</v>
      </c>
      <c r="CJ16" t="s">
        <v>1034</v>
      </c>
      <c r="CK16">
        <v>28</v>
      </c>
      <c r="CL16">
        <v>0</v>
      </c>
      <c r="CM16">
        <v>0</v>
      </c>
      <c r="CN16">
        <v>0</v>
      </c>
      <c r="CR16">
        <v>0</v>
      </c>
      <c r="CS16">
        <v>0</v>
      </c>
      <c r="CT16">
        <v>0</v>
      </c>
      <c r="CU16">
        <v>0</v>
      </c>
      <c r="CY16">
        <v>0</v>
      </c>
      <c r="CZ16">
        <v>0</v>
      </c>
      <c r="DA16">
        <v>0</v>
      </c>
      <c r="DB16">
        <v>0</v>
      </c>
      <c r="DF16">
        <v>0</v>
      </c>
      <c r="DG16">
        <v>0</v>
      </c>
      <c r="DH16">
        <v>0</v>
      </c>
      <c r="DI16">
        <v>0</v>
      </c>
      <c r="DM16">
        <v>0</v>
      </c>
      <c r="DN16">
        <v>0</v>
      </c>
      <c r="DO16">
        <v>0</v>
      </c>
      <c r="DP16">
        <v>0</v>
      </c>
      <c r="DT16">
        <v>0</v>
      </c>
      <c r="DU16">
        <v>0</v>
      </c>
      <c r="DV16">
        <v>0</v>
      </c>
      <c r="DW16">
        <v>0</v>
      </c>
      <c r="EA16">
        <v>0</v>
      </c>
      <c r="EB16">
        <v>0</v>
      </c>
      <c r="EC16">
        <v>0</v>
      </c>
      <c r="ED16">
        <v>0</v>
      </c>
      <c r="EH16">
        <v>0</v>
      </c>
      <c r="EI16">
        <v>0</v>
      </c>
      <c r="EJ16">
        <v>0</v>
      </c>
      <c r="EK16">
        <v>0</v>
      </c>
      <c r="EO16">
        <v>0</v>
      </c>
      <c r="EP16">
        <v>0</v>
      </c>
      <c r="EQ16">
        <v>0</v>
      </c>
      <c r="ER16">
        <v>0</v>
      </c>
    </row>
    <row r="17" spans="1:148" x14ac:dyDescent="0.3">
      <c r="A17">
        <v>444851</v>
      </c>
      <c r="B17" t="s">
        <v>938</v>
      </c>
      <c r="C17" t="s">
        <v>939</v>
      </c>
      <c r="D17" s="4">
        <v>44738</v>
      </c>
      <c r="E17" s="4">
        <v>44804</v>
      </c>
      <c r="F17">
        <v>555</v>
      </c>
      <c r="G17">
        <v>0</v>
      </c>
      <c r="H17">
        <v>0</v>
      </c>
      <c r="I17">
        <v>0</v>
      </c>
      <c r="J17" s="4">
        <v>44738</v>
      </c>
      <c r="K17" t="s">
        <v>1043</v>
      </c>
      <c r="L17">
        <v>50</v>
      </c>
      <c r="M17">
        <v>0</v>
      </c>
      <c r="N17">
        <v>0</v>
      </c>
      <c r="O17">
        <v>0</v>
      </c>
      <c r="Q17" s="4">
        <v>44741</v>
      </c>
      <c r="R17" t="s">
        <v>1044</v>
      </c>
      <c r="S17">
        <v>15</v>
      </c>
      <c r="T17">
        <v>0</v>
      </c>
      <c r="U17">
        <v>0</v>
      </c>
      <c r="V17">
        <v>0</v>
      </c>
      <c r="X17" s="4">
        <v>44742</v>
      </c>
      <c r="Y17" t="s">
        <v>1045</v>
      </c>
      <c r="Z17">
        <v>40</v>
      </c>
      <c r="AA17">
        <v>0</v>
      </c>
      <c r="AB17">
        <v>0</v>
      </c>
      <c r="AC17">
        <v>0</v>
      </c>
      <c r="AE17" s="4">
        <v>44745</v>
      </c>
      <c r="AF17" t="s">
        <v>1046</v>
      </c>
      <c r="AG17">
        <v>50</v>
      </c>
      <c r="AH17">
        <v>0</v>
      </c>
      <c r="AI17">
        <v>0</v>
      </c>
      <c r="AJ17">
        <v>0</v>
      </c>
      <c r="AL17" s="4">
        <v>44749</v>
      </c>
      <c r="AM17" t="s">
        <v>65</v>
      </c>
      <c r="AN17">
        <v>26</v>
      </c>
      <c r="AO17">
        <v>0</v>
      </c>
      <c r="AP17">
        <v>0</v>
      </c>
      <c r="AQ17">
        <v>0</v>
      </c>
      <c r="AS17" s="4">
        <v>44751</v>
      </c>
      <c r="AT17" t="s">
        <v>1047</v>
      </c>
      <c r="AU17">
        <v>20</v>
      </c>
      <c r="AV17">
        <v>0</v>
      </c>
      <c r="AW17">
        <v>0</v>
      </c>
      <c r="AX17">
        <v>0</v>
      </c>
      <c r="AZ17" s="4">
        <v>44751</v>
      </c>
      <c r="BA17" t="s">
        <v>1048</v>
      </c>
      <c r="BB17">
        <v>11</v>
      </c>
      <c r="BC17">
        <v>0</v>
      </c>
      <c r="BD17">
        <v>0</v>
      </c>
      <c r="BE17">
        <v>0</v>
      </c>
      <c r="BG17" s="4">
        <v>44751</v>
      </c>
      <c r="BH17" t="s">
        <v>1049</v>
      </c>
      <c r="BI17">
        <v>7</v>
      </c>
      <c r="BJ17">
        <v>0</v>
      </c>
      <c r="BK17">
        <v>0</v>
      </c>
      <c r="BL17">
        <v>0</v>
      </c>
      <c r="BN17" s="4">
        <v>44752</v>
      </c>
      <c r="BO17" t="s">
        <v>1050</v>
      </c>
      <c r="BP17">
        <v>28</v>
      </c>
      <c r="BQ17">
        <v>0</v>
      </c>
      <c r="BR17">
        <v>0</v>
      </c>
      <c r="BS17">
        <v>0</v>
      </c>
      <c r="BU17" s="4">
        <v>44756</v>
      </c>
      <c r="BV17" t="s">
        <v>76</v>
      </c>
      <c r="BW17">
        <v>17</v>
      </c>
      <c r="BX17">
        <v>0</v>
      </c>
      <c r="BY17">
        <v>0</v>
      </c>
      <c r="BZ17">
        <v>0</v>
      </c>
      <c r="CB17" s="4">
        <v>44761</v>
      </c>
      <c r="CC17" t="s">
        <v>90</v>
      </c>
      <c r="CD17">
        <v>7</v>
      </c>
      <c r="CE17">
        <v>0</v>
      </c>
      <c r="CF17">
        <v>0</v>
      </c>
      <c r="CG17">
        <v>0</v>
      </c>
      <c r="CI17" s="4">
        <v>44762</v>
      </c>
      <c r="CJ17" t="s">
        <v>819</v>
      </c>
      <c r="CK17">
        <v>8</v>
      </c>
      <c r="CL17">
        <v>0</v>
      </c>
      <c r="CM17">
        <v>0</v>
      </c>
      <c r="CN17">
        <v>0</v>
      </c>
      <c r="CP17" s="4">
        <v>44763</v>
      </c>
      <c r="CQ17" t="s">
        <v>188</v>
      </c>
      <c r="CR17">
        <v>26</v>
      </c>
      <c r="CS17">
        <v>0</v>
      </c>
      <c r="CT17">
        <v>0</v>
      </c>
      <c r="CU17">
        <v>0</v>
      </c>
      <c r="CW17" s="4">
        <v>44766</v>
      </c>
      <c r="CX17" t="s">
        <v>1051</v>
      </c>
      <c r="CY17">
        <v>26</v>
      </c>
      <c r="CZ17">
        <v>0</v>
      </c>
      <c r="DA17">
        <v>0</v>
      </c>
      <c r="DB17">
        <v>0</v>
      </c>
      <c r="DD17" s="4">
        <v>44772</v>
      </c>
      <c r="DE17" t="s">
        <v>1052</v>
      </c>
      <c r="DF17">
        <v>28</v>
      </c>
      <c r="DG17">
        <v>0</v>
      </c>
      <c r="DH17">
        <v>0</v>
      </c>
      <c r="DI17">
        <v>0</v>
      </c>
      <c r="DK17" s="4">
        <v>44776</v>
      </c>
      <c r="DL17" t="s">
        <v>1053</v>
      </c>
      <c r="DM17">
        <v>28</v>
      </c>
      <c r="DN17">
        <v>0</v>
      </c>
      <c r="DO17">
        <v>0</v>
      </c>
      <c r="DP17">
        <v>0</v>
      </c>
      <c r="DR17" s="4">
        <v>44783</v>
      </c>
      <c r="DS17" t="s">
        <v>1054</v>
      </c>
      <c r="DT17">
        <v>26</v>
      </c>
      <c r="DU17">
        <v>0</v>
      </c>
      <c r="DV17">
        <v>0</v>
      </c>
      <c r="DW17">
        <v>0</v>
      </c>
      <c r="DY17" s="4">
        <v>44792</v>
      </c>
      <c r="DZ17" t="s">
        <v>1055</v>
      </c>
      <c r="EA17">
        <v>7</v>
      </c>
      <c r="EB17">
        <v>0</v>
      </c>
      <c r="EC17">
        <v>0</v>
      </c>
      <c r="ED17">
        <v>0</v>
      </c>
      <c r="EF17" s="4">
        <v>44798</v>
      </c>
      <c r="EG17" t="s">
        <v>1056</v>
      </c>
      <c r="EH17">
        <v>69</v>
      </c>
      <c r="EI17">
        <v>0</v>
      </c>
      <c r="EJ17">
        <v>0</v>
      </c>
      <c r="EK17">
        <v>0</v>
      </c>
      <c r="EM17" s="4">
        <v>44800</v>
      </c>
      <c r="EN17" t="s">
        <v>1057</v>
      </c>
      <c r="EO17">
        <v>66</v>
      </c>
      <c r="EP17">
        <v>0</v>
      </c>
      <c r="EQ17">
        <v>0</v>
      </c>
      <c r="ER17">
        <v>0</v>
      </c>
    </row>
    <row r="18" spans="1:148" x14ac:dyDescent="0.3">
      <c r="A18">
        <v>448293</v>
      </c>
      <c r="B18" t="s">
        <v>938</v>
      </c>
      <c r="C18" t="s">
        <v>939</v>
      </c>
      <c r="D18" s="4">
        <v>44804</v>
      </c>
      <c r="E18" s="4">
        <v>44890</v>
      </c>
      <c r="F18">
        <v>555</v>
      </c>
      <c r="G18">
        <v>0</v>
      </c>
      <c r="H18">
        <v>0</v>
      </c>
      <c r="I18">
        <v>0</v>
      </c>
      <c r="J18" s="4">
        <v>44807</v>
      </c>
      <c r="K18" t="s">
        <v>1092</v>
      </c>
      <c r="L18">
        <v>24</v>
      </c>
      <c r="M18">
        <v>0</v>
      </c>
      <c r="N18">
        <v>0</v>
      </c>
      <c r="O18">
        <v>0</v>
      </c>
      <c r="Q18" s="4">
        <v>44808</v>
      </c>
      <c r="R18" t="s">
        <v>1093</v>
      </c>
      <c r="S18">
        <v>32</v>
      </c>
      <c r="T18">
        <v>0</v>
      </c>
      <c r="U18">
        <v>0</v>
      </c>
      <c r="V18">
        <v>0</v>
      </c>
      <c r="X18" s="4">
        <v>44809</v>
      </c>
      <c r="Y18" t="s">
        <v>1094</v>
      </c>
      <c r="Z18">
        <v>26</v>
      </c>
      <c r="AA18">
        <v>0</v>
      </c>
      <c r="AB18">
        <v>0</v>
      </c>
      <c r="AC18">
        <v>0</v>
      </c>
      <c r="AE18" s="4">
        <v>44810</v>
      </c>
      <c r="AF18" t="s">
        <v>1095</v>
      </c>
      <c r="AG18">
        <v>34</v>
      </c>
      <c r="AH18">
        <v>0</v>
      </c>
      <c r="AI18">
        <v>0</v>
      </c>
      <c r="AJ18">
        <v>0</v>
      </c>
      <c r="AL18" s="4">
        <v>44812</v>
      </c>
      <c r="AM18" t="s">
        <v>1096</v>
      </c>
      <c r="AN18">
        <v>78</v>
      </c>
      <c r="AO18">
        <v>0</v>
      </c>
      <c r="AP18">
        <v>0</v>
      </c>
      <c r="AQ18">
        <v>0</v>
      </c>
      <c r="AS18" s="4">
        <v>44813</v>
      </c>
      <c r="AT18" t="s">
        <v>1097</v>
      </c>
      <c r="AU18">
        <v>24</v>
      </c>
      <c r="AV18">
        <v>0</v>
      </c>
      <c r="AW18">
        <v>0</v>
      </c>
      <c r="AX18">
        <v>0</v>
      </c>
      <c r="AZ18" s="4">
        <v>44814</v>
      </c>
      <c r="BA18" t="s">
        <v>1098</v>
      </c>
      <c r="BB18">
        <v>30</v>
      </c>
      <c r="BC18">
        <v>0</v>
      </c>
      <c r="BD18">
        <v>0</v>
      </c>
      <c r="BE18">
        <v>0</v>
      </c>
      <c r="BG18" s="4">
        <v>44815</v>
      </c>
      <c r="BH18" t="s">
        <v>1099</v>
      </c>
      <c r="BI18">
        <v>26</v>
      </c>
      <c r="BJ18">
        <v>0</v>
      </c>
      <c r="BK18">
        <v>0</v>
      </c>
      <c r="BL18">
        <v>0</v>
      </c>
      <c r="BN18" s="4">
        <v>44816</v>
      </c>
      <c r="BO18" t="s">
        <v>1100</v>
      </c>
      <c r="BP18">
        <v>32</v>
      </c>
      <c r="BQ18">
        <v>0</v>
      </c>
      <c r="BR18">
        <v>0</v>
      </c>
      <c r="BS18">
        <v>0</v>
      </c>
      <c r="BU18" s="4">
        <v>44817</v>
      </c>
      <c r="BV18" t="s">
        <v>1101</v>
      </c>
      <c r="BW18">
        <v>24</v>
      </c>
      <c r="BX18">
        <v>0</v>
      </c>
      <c r="BY18">
        <v>0</v>
      </c>
      <c r="BZ18">
        <v>0</v>
      </c>
      <c r="CB18" s="4">
        <v>44818</v>
      </c>
      <c r="CC18" t="s">
        <v>1102</v>
      </c>
      <c r="CD18">
        <v>30</v>
      </c>
      <c r="CE18">
        <v>0</v>
      </c>
      <c r="CF18">
        <v>0</v>
      </c>
      <c r="CG18">
        <v>0</v>
      </c>
      <c r="CI18" s="4">
        <v>44820</v>
      </c>
      <c r="CJ18" t="s">
        <v>1103</v>
      </c>
      <c r="CK18">
        <v>24</v>
      </c>
      <c r="CL18">
        <v>0</v>
      </c>
      <c r="CM18">
        <v>0</v>
      </c>
      <c r="CN18">
        <v>0</v>
      </c>
      <c r="CP18" s="4">
        <v>44822</v>
      </c>
      <c r="CQ18" t="s">
        <v>1104</v>
      </c>
      <c r="CR18">
        <v>42</v>
      </c>
      <c r="CS18">
        <v>0</v>
      </c>
      <c r="CT18">
        <v>0</v>
      </c>
      <c r="CU18">
        <v>0</v>
      </c>
      <c r="CW18" s="4">
        <v>44826</v>
      </c>
      <c r="CX18" t="s">
        <v>1105</v>
      </c>
      <c r="CY18">
        <v>21</v>
      </c>
      <c r="CZ18">
        <v>0</v>
      </c>
      <c r="DA18">
        <v>0</v>
      </c>
      <c r="DB18">
        <v>0</v>
      </c>
      <c r="DD18" s="4">
        <v>44827</v>
      </c>
      <c r="DE18" t="s">
        <v>811</v>
      </c>
      <c r="DF18">
        <v>26</v>
      </c>
      <c r="DG18">
        <v>0</v>
      </c>
      <c r="DH18">
        <v>0</v>
      </c>
      <c r="DI18">
        <v>0</v>
      </c>
      <c r="DK18" s="4">
        <v>44828</v>
      </c>
      <c r="DL18" t="s">
        <v>1106</v>
      </c>
      <c r="DM18">
        <v>26</v>
      </c>
      <c r="DN18">
        <v>0</v>
      </c>
      <c r="DO18">
        <v>0</v>
      </c>
      <c r="DP18">
        <v>0</v>
      </c>
      <c r="DR18" s="4">
        <v>44831</v>
      </c>
      <c r="DS18" t="s">
        <v>1107</v>
      </c>
      <c r="DT18">
        <v>8</v>
      </c>
      <c r="DU18">
        <v>0</v>
      </c>
      <c r="DV18">
        <v>0</v>
      </c>
      <c r="DW18">
        <v>0</v>
      </c>
      <c r="DY18" s="4">
        <v>44832</v>
      </c>
      <c r="DZ18" t="s">
        <v>432</v>
      </c>
      <c r="EA18">
        <v>24</v>
      </c>
      <c r="EB18">
        <v>0</v>
      </c>
      <c r="EC18">
        <v>0</v>
      </c>
      <c r="ED18">
        <v>0</v>
      </c>
      <c r="EF18" s="4">
        <v>44833</v>
      </c>
      <c r="EG18" t="s">
        <v>65</v>
      </c>
      <c r="EH18">
        <v>24</v>
      </c>
      <c r="EI18">
        <v>0</v>
      </c>
      <c r="EJ18">
        <v>0</v>
      </c>
      <c r="EK18">
        <v>0</v>
      </c>
      <c r="EO18">
        <v>0</v>
      </c>
      <c r="EP18">
        <v>0</v>
      </c>
      <c r="EQ18">
        <v>0</v>
      </c>
      <c r="ER18">
        <v>0</v>
      </c>
    </row>
    <row r="19" spans="1:148" x14ac:dyDescent="0.3">
      <c r="A19">
        <v>449355</v>
      </c>
      <c r="B19" t="s">
        <v>938</v>
      </c>
      <c r="C19" t="s">
        <v>939</v>
      </c>
      <c r="D19" s="4">
        <v>44835</v>
      </c>
      <c r="E19" s="4">
        <v>44895</v>
      </c>
      <c r="F19">
        <v>493</v>
      </c>
      <c r="G19">
        <v>0</v>
      </c>
      <c r="H19">
        <v>0</v>
      </c>
      <c r="I19">
        <v>0</v>
      </c>
      <c r="J19" s="4">
        <v>44847</v>
      </c>
      <c r="K19" t="s">
        <v>1171</v>
      </c>
      <c r="L19">
        <v>24</v>
      </c>
      <c r="M19">
        <v>0</v>
      </c>
      <c r="N19">
        <v>0</v>
      </c>
      <c r="O19">
        <v>0</v>
      </c>
      <c r="Q19" s="4">
        <v>44848</v>
      </c>
      <c r="R19" t="s">
        <v>1172</v>
      </c>
      <c r="S19">
        <v>36</v>
      </c>
      <c r="T19">
        <v>0</v>
      </c>
      <c r="U19">
        <v>0</v>
      </c>
      <c r="V19">
        <v>0</v>
      </c>
      <c r="X19" s="4">
        <v>44849</v>
      </c>
      <c r="Y19" t="s">
        <v>1173</v>
      </c>
      <c r="Z19">
        <v>24</v>
      </c>
      <c r="AA19">
        <v>0</v>
      </c>
      <c r="AB19">
        <v>0</v>
      </c>
      <c r="AC19">
        <v>0</v>
      </c>
      <c r="AE19" s="4">
        <v>44851</v>
      </c>
      <c r="AF19" t="s">
        <v>1174</v>
      </c>
      <c r="AG19">
        <v>10</v>
      </c>
      <c r="AH19">
        <v>0</v>
      </c>
      <c r="AI19">
        <v>0</v>
      </c>
      <c r="AJ19">
        <v>0</v>
      </c>
      <c r="AL19" s="4">
        <v>44852</v>
      </c>
      <c r="AM19" t="s">
        <v>90</v>
      </c>
      <c r="AN19">
        <v>4</v>
      </c>
      <c r="AO19">
        <v>0</v>
      </c>
      <c r="AP19">
        <v>0</v>
      </c>
      <c r="AQ19">
        <v>0</v>
      </c>
      <c r="AS19" s="4">
        <v>44854</v>
      </c>
      <c r="AT19" t="s">
        <v>1175</v>
      </c>
      <c r="AU19">
        <v>40</v>
      </c>
      <c r="AV19">
        <v>0</v>
      </c>
      <c r="AW19">
        <v>0</v>
      </c>
      <c r="AX19">
        <v>0</v>
      </c>
      <c r="AZ19" s="4">
        <v>44857</v>
      </c>
      <c r="BA19" t="s">
        <v>1176</v>
      </c>
      <c r="BB19">
        <v>24</v>
      </c>
      <c r="BC19">
        <v>0</v>
      </c>
      <c r="BD19">
        <v>0</v>
      </c>
      <c r="BE19">
        <v>0</v>
      </c>
      <c r="BG19" s="4">
        <v>44858</v>
      </c>
      <c r="BH19" t="s">
        <v>432</v>
      </c>
      <c r="BI19">
        <v>24</v>
      </c>
      <c r="BJ19">
        <v>0</v>
      </c>
      <c r="BK19">
        <v>0</v>
      </c>
      <c r="BL19">
        <v>0</v>
      </c>
      <c r="BN19" s="4">
        <v>44861</v>
      </c>
      <c r="BO19" t="s">
        <v>1177</v>
      </c>
      <c r="BP19">
        <v>24</v>
      </c>
      <c r="BQ19">
        <v>0</v>
      </c>
      <c r="BR19">
        <v>0</v>
      </c>
      <c r="BS19">
        <v>0</v>
      </c>
      <c r="BU19" s="4">
        <v>44863</v>
      </c>
      <c r="BV19" t="s">
        <v>1178</v>
      </c>
      <c r="BW19">
        <v>20</v>
      </c>
      <c r="BX19">
        <v>0</v>
      </c>
      <c r="BY19">
        <v>0</v>
      </c>
      <c r="BZ19">
        <v>0</v>
      </c>
      <c r="CB19" s="4">
        <v>44864</v>
      </c>
      <c r="CC19" t="s">
        <v>1179</v>
      </c>
      <c r="CD19">
        <v>32</v>
      </c>
      <c r="CE19">
        <v>0</v>
      </c>
      <c r="CF19">
        <v>0</v>
      </c>
      <c r="CG19">
        <v>0</v>
      </c>
      <c r="CI19" s="4">
        <v>44865</v>
      </c>
      <c r="CJ19" t="s">
        <v>1180</v>
      </c>
      <c r="CK19">
        <v>24</v>
      </c>
      <c r="CL19">
        <v>0</v>
      </c>
      <c r="CM19">
        <v>0</v>
      </c>
      <c r="CN19">
        <v>0</v>
      </c>
      <c r="CP19" s="4">
        <v>44867</v>
      </c>
      <c r="CQ19" t="s">
        <v>1181</v>
      </c>
      <c r="CR19">
        <v>32</v>
      </c>
      <c r="CS19">
        <v>0</v>
      </c>
      <c r="CT19">
        <v>0</v>
      </c>
      <c r="CU19">
        <v>0</v>
      </c>
      <c r="CW19" s="4">
        <v>44868</v>
      </c>
      <c r="CX19" t="s">
        <v>1182</v>
      </c>
      <c r="CY19">
        <v>60</v>
      </c>
      <c r="CZ19">
        <v>0</v>
      </c>
      <c r="DA19">
        <v>0</v>
      </c>
      <c r="DB19">
        <v>0</v>
      </c>
      <c r="DD19" s="4">
        <v>44872</v>
      </c>
      <c r="DE19" t="s">
        <v>1183</v>
      </c>
      <c r="DF19">
        <v>24</v>
      </c>
      <c r="DG19">
        <v>0</v>
      </c>
      <c r="DH19">
        <v>0</v>
      </c>
      <c r="DI19">
        <v>0</v>
      </c>
      <c r="DK19" s="4">
        <v>44875</v>
      </c>
      <c r="DL19" t="s">
        <v>76</v>
      </c>
      <c r="DM19">
        <v>17</v>
      </c>
      <c r="DN19">
        <v>0</v>
      </c>
      <c r="DO19">
        <v>0</v>
      </c>
      <c r="DP19">
        <v>0</v>
      </c>
      <c r="DR19" s="4">
        <v>44876</v>
      </c>
      <c r="DS19" t="s">
        <v>20</v>
      </c>
      <c r="DT19">
        <v>24</v>
      </c>
      <c r="DU19">
        <v>0</v>
      </c>
      <c r="DV19">
        <v>0</v>
      </c>
      <c r="DW19">
        <v>0</v>
      </c>
      <c r="DY19" s="4">
        <v>44878</v>
      </c>
      <c r="DZ19" t="s">
        <v>1184</v>
      </c>
      <c r="EA19">
        <v>12</v>
      </c>
      <c r="EB19">
        <v>0</v>
      </c>
      <c r="EC19">
        <v>0</v>
      </c>
      <c r="ED19">
        <v>0</v>
      </c>
      <c r="EF19" s="4">
        <v>44878</v>
      </c>
      <c r="EG19" t="s">
        <v>1185</v>
      </c>
      <c r="EH19">
        <v>30</v>
      </c>
      <c r="EI19">
        <v>0</v>
      </c>
      <c r="EJ19">
        <v>0</v>
      </c>
      <c r="EK19">
        <v>0</v>
      </c>
      <c r="EM19" s="4">
        <v>44881</v>
      </c>
      <c r="EN19" t="s">
        <v>819</v>
      </c>
      <c r="EO19">
        <v>8</v>
      </c>
      <c r="EP19">
        <v>0</v>
      </c>
      <c r="EQ19">
        <v>0</v>
      </c>
      <c r="ER19">
        <v>0</v>
      </c>
    </row>
    <row r="20" spans="1:148" x14ac:dyDescent="0.3">
      <c r="A20">
        <v>449357</v>
      </c>
      <c r="B20" t="s">
        <v>938</v>
      </c>
      <c r="C20" t="s">
        <v>939</v>
      </c>
      <c r="D20" s="4">
        <v>44881</v>
      </c>
      <c r="E20" s="4">
        <v>44922</v>
      </c>
      <c r="F20">
        <v>454</v>
      </c>
      <c r="G20">
        <v>0</v>
      </c>
      <c r="H20">
        <v>0</v>
      </c>
      <c r="I20">
        <v>0</v>
      </c>
      <c r="J20" s="4">
        <v>44882</v>
      </c>
      <c r="K20" t="s">
        <v>1186</v>
      </c>
      <c r="L20">
        <v>24</v>
      </c>
      <c r="M20">
        <v>0</v>
      </c>
      <c r="N20">
        <v>0</v>
      </c>
      <c r="O20">
        <v>0</v>
      </c>
      <c r="Q20" s="4">
        <v>44883</v>
      </c>
      <c r="R20" t="s">
        <v>1187</v>
      </c>
      <c r="S20">
        <v>20</v>
      </c>
      <c r="T20">
        <v>0</v>
      </c>
      <c r="U20">
        <v>0</v>
      </c>
      <c r="V20">
        <v>0</v>
      </c>
      <c r="X20" s="4">
        <v>44884</v>
      </c>
      <c r="Y20" t="s">
        <v>1188</v>
      </c>
      <c r="Z20">
        <v>26</v>
      </c>
      <c r="AA20">
        <v>0</v>
      </c>
      <c r="AB20">
        <v>0</v>
      </c>
      <c r="AC20">
        <v>0</v>
      </c>
      <c r="AE20" s="4">
        <v>44884</v>
      </c>
      <c r="AF20" t="s">
        <v>1189</v>
      </c>
      <c r="AG20">
        <v>24</v>
      </c>
      <c r="AH20">
        <v>0</v>
      </c>
      <c r="AI20">
        <v>0</v>
      </c>
      <c r="AJ20">
        <v>0</v>
      </c>
      <c r="AL20" s="4">
        <v>44889</v>
      </c>
      <c r="AM20" t="s">
        <v>1190</v>
      </c>
      <c r="AN20">
        <v>24</v>
      </c>
      <c r="AO20">
        <v>0</v>
      </c>
      <c r="AP20">
        <v>0</v>
      </c>
      <c r="AQ20">
        <v>0</v>
      </c>
      <c r="AS20" s="4">
        <v>44896</v>
      </c>
      <c r="AT20" t="s">
        <v>27</v>
      </c>
      <c r="AU20">
        <v>24</v>
      </c>
      <c r="AV20">
        <v>0</v>
      </c>
      <c r="AW20">
        <v>0</v>
      </c>
      <c r="AX20">
        <v>0</v>
      </c>
      <c r="AZ20" s="4">
        <v>44897</v>
      </c>
      <c r="BA20" t="s">
        <v>1191</v>
      </c>
      <c r="BB20">
        <v>32</v>
      </c>
      <c r="BC20">
        <v>0</v>
      </c>
      <c r="BD20">
        <v>0</v>
      </c>
      <c r="BE20">
        <v>0</v>
      </c>
      <c r="BG20" s="4">
        <v>44897</v>
      </c>
      <c r="BH20" t="s">
        <v>1192</v>
      </c>
      <c r="BI20">
        <v>20</v>
      </c>
      <c r="BJ20">
        <v>0</v>
      </c>
      <c r="BK20">
        <v>0</v>
      </c>
      <c r="BL20">
        <v>0</v>
      </c>
      <c r="BN20" s="4">
        <v>44899</v>
      </c>
      <c r="BO20" t="s">
        <v>1193</v>
      </c>
      <c r="BP20">
        <v>50</v>
      </c>
      <c r="BQ20">
        <v>0</v>
      </c>
      <c r="BR20">
        <v>0</v>
      </c>
      <c r="BS20">
        <v>0</v>
      </c>
      <c r="BU20" s="4">
        <v>44900</v>
      </c>
      <c r="BV20" t="s">
        <v>1194</v>
      </c>
      <c r="BW20">
        <v>24</v>
      </c>
      <c r="BX20">
        <v>0</v>
      </c>
      <c r="BY20">
        <v>0</v>
      </c>
      <c r="BZ20">
        <v>0</v>
      </c>
      <c r="CB20" s="4">
        <v>44903</v>
      </c>
      <c r="CC20" t="s">
        <v>1195</v>
      </c>
      <c r="CD20">
        <v>27</v>
      </c>
      <c r="CE20">
        <v>0</v>
      </c>
      <c r="CF20">
        <v>0</v>
      </c>
      <c r="CG20">
        <v>0</v>
      </c>
      <c r="CI20" s="4">
        <v>44910</v>
      </c>
      <c r="CJ20" t="s">
        <v>1196</v>
      </c>
      <c r="CK20">
        <v>25</v>
      </c>
      <c r="CL20">
        <v>0</v>
      </c>
      <c r="CM20">
        <v>0</v>
      </c>
      <c r="CN20">
        <v>0</v>
      </c>
      <c r="CP20" s="4">
        <v>44912</v>
      </c>
      <c r="CQ20" t="s">
        <v>1197</v>
      </c>
      <c r="CR20">
        <v>23</v>
      </c>
      <c r="CS20">
        <v>0</v>
      </c>
      <c r="CT20">
        <v>0</v>
      </c>
      <c r="CU20">
        <v>0</v>
      </c>
      <c r="CW20" s="4">
        <v>44916</v>
      </c>
      <c r="CX20" t="s">
        <v>1198</v>
      </c>
      <c r="CY20">
        <v>45</v>
      </c>
      <c r="CZ20">
        <v>0</v>
      </c>
      <c r="DA20">
        <v>0</v>
      </c>
      <c r="DB20">
        <v>0</v>
      </c>
      <c r="DD20" s="4">
        <v>44917</v>
      </c>
      <c r="DE20" t="s">
        <v>1199</v>
      </c>
      <c r="DF20">
        <v>24</v>
      </c>
      <c r="DG20">
        <v>0</v>
      </c>
      <c r="DH20">
        <v>0</v>
      </c>
      <c r="DI20">
        <v>0</v>
      </c>
      <c r="DK20" s="4">
        <v>44918</v>
      </c>
      <c r="DL20" t="s">
        <v>1200</v>
      </c>
      <c r="DM20">
        <v>42</v>
      </c>
      <c r="DN20">
        <v>0</v>
      </c>
      <c r="DO20">
        <v>0</v>
      </c>
      <c r="DP20">
        <v>0</v>
      </c>
      <c r="DT20">
        <v>0</v>
      </c>
      <c r="DU20">
        <v>0</v>
      </c>
      <c r="DV20">
        <v>0</v>
      </c>
      <c r="DW20">
        <v>0</v>
      </c>
      <c r="EA20">
        <v>0</v>
      </c>
      <c r="EB20">
        <v>0</v>
      </c>
      <c r="EC20">
        <v>0</v>
      </c>
      <c r="ED20">
        <v>0</v>
      </c>
      <c r="EH20">
        <v>0</v>
      </c>
      <c r="EI20">
        <v>0</v>
      </c>
      <c r="EJ20">
        <v>0</v>
      </c>
      <c r="EK20">
        <v>0</v>
      </c>
      <c r="EO20">
        <v>0</v>
      </c>
      <c r="EP20">
        <v>0</v>
      </c>
      <c r="EQ20">
        <v>0</v>
      </c>
      <c r="ER20">
        <v>0</v>
      </c>
    </row>
    <row r="21" spans="1:148" x14ac:dyDescent="0.3">
      <c r="A21">
        <v>443750</v>
      </c>
      <c r="B21" t="s">
        <v>1058</v>
      </c>
      <c r="C21" t="s">
        <v>1059</v>
      </c>
      <c r="D21" s="4">
        <v>44739</v>
      </c>
      <c r="E21" s="4">
        <v>44742</v>
      </c>
      <c r="F21">
        <v>206</v>
      </c>
      <c r="G21">
        <v>0</v>
      </c>
      <c r="H21">
        <v>30</v>
      </c>
      <c r="I21">
        <v>0</v>
      </c>
      <c r="J21" s="4">
        <v>44739</v>
      </c>
      <c r="K21" t="s">
        <v>1060</v>
      </c>
      <c r="L21">
        <v>103</v>
      </c>
      <c r="M21">
        <v>0</v>
      </c>
      <c r="N21">
        <v>0</v>
      </c>
      <c r="O21">
        <v>0</v>
      </c>
      <c r="Q21" s="4">
        <v>44742</v>
      </c>
      <c r="R21" t="s">
        <v>1061</v>
      </c>
      <c r="S21">
        <v>103</v>
      </c>
      <c r="T21">
        <v>30</v>
      </c>
      <c r="U21">
        <v>0</v>
      </c>
      <c r="V21">
        <v>0</v>
      </c>
      <c r="Z21">
        <v>0</v>
      </c>
      <c r="AA21">
        <v>0</v>
      </c>
      <c r="AB21">
        <v>0</v>
      </c>
      <c r="AC21">
        <v>0</v>
      </c>
      <c r="AG21">
        <v>0</v>
      </c>
      <c r="AH21">
        <v>0</v>
      </c>
      <c r="AI21">
        <v>0</v>
      </c>
      <c r="AJ21">
        <v>0</v>
      </c>
      <c r="AN21">
        <v>0</v>
      </c>
      <c r="AO21">
        <v>0</v>
      </c>
      <c r="AP21">
        <v>0</v>
      </c>
      <c r="AQ21">
        <v>0</v>
      </c>
      <c r="AU21">
        <v>0</v>
      </c>
      <c r="AV21">
        <v>0</v>
      </c>
      <c r="AW21">
        <v>0</v>
      </c>
      <c r="AX21">
        <v>0</v>
      </c>
      <c r="BB21">
        <v>0</v>
      </c>
      <c r="BC21">
        <v>0</v>
      </c>
      <c r="BD21">
        <v>0</v>
      </c>
      <c r="BE21">
        <v>0</v>
      </c>
      <c r="BI21">
        <v>0</v>
      </c>
      <c r="BJ21">
        <v>0</v>
      </c>
      <c r="BK21">
        <v>0</v>
      </c>
      <c r="BL21">
        <v>0</v>
      </c>
      <c r="BP21">
        <v>0</v>
      </c>
      <c r="BQ21">
        <v>0</v>
      </c>
      <c r="BR21">
        <v>0</v>
      </c>
      <c r="BS21">
        <v>0</v>
      </c>
      <c r="BW21">
        <v>0</v>
      </c>
      <c r="BX21">
        <v>0</v>
      </c>
      <c r="BY21">
        <v>0</v>
      </c>
      <c r="BZ21">
        <v>0</v>
      </c>
      <c r="CD21">
        <v>0</v>
      </c>
      <c r="CE21">
        <v>0</v>
      </c>
      <c r="CF21">
        <v>0</v>
      </c>
      <c r="CG21">
        <v>0</v>
      </c>
      <c r="CK21">
        <v>0</v>
      </c>
      <c r="CL21">
        <v>0</v>
      </c>
      <c r="CM21">
        <v>0</v>
      </c>
      <c r="CN21">
        <v>0</v>
      </c>
      <c r="CR21">
        <v>0</v>
      </c>
      <c r="CS21">
        <v>0</v>
      </c>
      <c r="CT21">
        <v>0</v>
      </c>
      <c r="CU21">
        <v>0</v>
      </c>
      <c r="CY21">
        <v>0</v>
      </c>
      <c r="CZ21">
        <v>0</v>
      </c>
      <c r="DA21">
        <v>0</v>
      </c>
      <c r="DB21">
        <v>0</v>
      </c>
      <c r="DF21">
        <v>0</v>
      </c>
      <c r="DG21">
        <v>0</v>
      </c>
      <c r="DH21">
        <v>0</v>
      </c>
      <c r="DI21">
        <v>0</v>
      </c>
      <c r="DM21">
        <v>0</v>
      </c>
      <c r="DN21">
        <v>0</v>
      </c>
      <c r="DO21">
        <v>0</v>
      </c>
      <c r="DP21">
        <v>0</v>
      </c>
      <c r="DT21">
        <v>0</v>
      </c>
      <c r="DU21">
        <v>0</v>
      </c>
      <c r="DV21">
        <v>0</v>
      </c>
      <c r="DW21">
        <v>0</v>
      </c>
      <c r="EA21">
        <v>0</v>
      </c>
      <c r="EB21">
        <v>0</v>
      </c>
      <c r="EC21">
        <v>0</v>
      </c>
      <c r="ED21">
        <v>0</v>
      </c>
      <c r="EH21">
        <v>0</v>
      </c>
      <c r="EI21">
        <v>0</v>
      </c>
      <c r="EJ21">
        <v>0</v>
      </c>
      <c r="EK21">
        <v>0</v>
      </c>
      <c r="EO21">
        <v>0</v>
      </c>
      <c r="EP21">
        <v>0</v>
      </c>
      <c r="EQ21">
        <v>0</v>
      </c>
      <c r="ER21">
        <v>0</v>
      </c>
    </row>
    <row r="22" spans="1:148" x14ac:dyDescent="0.3">
      <c r="A22">
        <v>434491</v>
      </c>
      <c r="B22" t="s">
        <v>940</v>
      </c>
      <c r="C22" t="s">
        <v>941</v>
      </c>
      <c r="D22" s="4">
        <v>44630</v>
      </c>
      <c r="E22" s="4">
        <v>44650</v>
      </c>
      <c r="F22">
        <v>112</v>
      </c>
      <c r="G22">
        <v>0</v>
      </c>
      <c r="H22">
        <v>0</v>
      </c>
      <c r="I22">
        <v>0</v>
      </c>
      <c r="J22" s="4">
        <v>44630</v>
      </c>
      <c r="K22" t="s">
        <v>1009</v>
      </c>
      <c r="L22">
        <v>22</v>
      </c>
      <c r="M22">
        <v>0</v>
      </c>
      <c r="N22">
        <v>0</v>
      </c>
      <c r="O22">
        <v>0</v>
      </c>
      <c r="Q22" s="4">
        <v>44630</v>
      </c>
      <c r="R22" t="s">
        <v>1154</v>
      </c>
      <c r="S22">
        <v>16</v>
      </c>
      <c r="T22">
        <v>0</v>
      </c>
      <c r="U22">
        <v>0</v>
      </c>
      <c r="V22">
        <v>0</v>
      </c>
      <c r="X22" s="4">
        <v>44634</v>
      </c>
      <c r="Y22" t="s">
        <v>1155</v>
      </c>
      <c r="Z22">
        <v>22</v>
      </c>
      <c r="AA22">
        <v>0</v>
      </c>
      <c r="AB22">
        <v>0</v>
      </c>
      <c r="AC22">
        <v>0</v>
      </c>
      <c r="AE22" s="4">
        <v>44645</v>
      </c>
      <c r="AF22" t="s">
        <v>1156</v>
      </c>
      <c r="AG22">
        <v>22</v>
      </c>
      <c r="AH22">
        <v>0</v>
      </c>
      <c r="AI22">
        <v>0</v>
      </c>
      <c r="AJ22">
        <v>0</v>
      </c>
      <c r="AL22" s="4">
        <v>44650</v>
      </c>
      <c r="AM22" t="s">
        <v>952</v>
      </c>
      <c r="AN22">
        <v>30</v>
      </c>
      <c r="AO22">
        <v>0</v>
      </c>
      <c r="AP22">
        <v>0</v>
      </c>
      <c r="AQ22">
        <v>0</v>
      </c>
      <c r="AU22">
        <v>0</v>
      </c>
      <c r="AV22">
        <v>0</v>
      </c>
      <c r="AW22">
        <v>0</v>
      </c>
      <c r="AX22">
        <v>0</v>
      </c>
      <c r="BB22">
        <v>0</v>
      </c>
      <c r="BC22">
        <v>0</v>
      </c>
      <c r="BD22">
        <v>0</v>
      </c>
      <c r="BE22">
        <v>0</v>
      </c>
      <c r="BI22">
        <v>0</v>
      </c>
      <c r="BJ22">
        <v>0</v>
      </c>
      <c r="BK22">
        <v>0</v>
      </c>
      <c r="BL22">
        <v>0</v>
      </c>
      <c r="BP22">
        <v>0</v>
      </c>
      <c r="BQ22">
        <v>0</v>
      </c>
      <c r="BR22">
        <v>0</v>
      </c>
      <c r="BS22">
        <v>0</v>
      </c>
      <c r="BW22">
        <v>0</v>
      </c>
      <c r="BX22">
        <v>0</v>
      </c>
      <c r="BY22">
        <v>0</v>
      </c>
      <c r="BZ22">
        <v>0</v>
      </c>
      <c r="CD22">
        <v>0</v>
      </c>
      <c r="CE22">
        <v>0</v>
      </c>
      <c r="CF22">
        <v>0</v>
      </c>
      <c r="CG22">
        <v>0</v>
      </c>
      <c r="CK22">
        <v>0</v>
      </c>
      <c r="CL22">
        <v>0</v>
      </c>
      <c r="CM22">
        <v>0</v>
      </c>
      <c r="CN22">
        <v>0</v>
      </c>
      <c r="CR22">
        <v>0</v>
      </c>
      <c r="CS22">
        <v>0</v>
      </c>
      <c r="CT22">
        <v>0</v>
      </c>
      <c r="CU22">
        <v>0</v>
      </c>
      <c r="CY22">
        <v>0</v>
      </c>
      <c r="CZ22">
        <v>0</v>
      </c>
      <c r="DA22">
        <v>0</v>
      </c>
      <c r="DB22">
        <v>0</v>
      </c>
      <c r="DF22">
        <v>0</v>
      </c>
      <c r="DG22">
        <v>0</v>
      </c>
      <c r="DH22">
        <v>0</v>
      </c>
      <c r="DI22">
        <v>0</v>
      </c>
      <c r="DM22">
        <v>0</v>
      </c>
      <c r="DN22">
        <v>0</v>
      </c>
      <c r="DO22">
        <v>0</v>
      </c>
      <c r="DP22">
        <v>0</v>
      </c>
      <c r="DT22">
        <v>0</v>
      </c>
      <c r="DU22">
        <v>0</v>
      </c>
      <c r="DV22">
        <v>0</v>
      </c>
      <c r="DW22">
        <v>0</v>
      </c>
      <c r="EA22">
        <v>0</v>
      </c>
      <c r="EB22">
        <v>0</v>
      </c>
      <c r="EC22">
        <v>0</v>
      </c>
      <c r="ED22">
        <v>0</v>
      </c>
      <c r="EH22">
        <v>0</v>
      </c>
      <c r="EI22">
        <v>0</v>
      </c>
      <c r="EJ22">
        <v>0</v>
      </c>
      <c r="EK22">
        <v>0</v>
      </c>
      <c r="EO22">
        <v>0</v>
      </c>
      <c r="EP22">
        <v>0</v>
      </c>
      <c r="EQ22">
        <v>0</v>
      </c>
      <c r="ER22">
        <v>0</v>
      </c>
    </row>
    <row r="23" spans="1:148" x14ac:dyDescent="0.3">
      <c r="A23">
        <v>441366</v>
      </c>
      <c r="B23" t="s">
        <v>940</v>
      </c>
      <c r="C23" t="s">
        <v>941</v>
      </c>
      <c r="D23" s="4">
        <v>44658</v>
      </c>
      <c r="E23" s="4">
        <v>44732</v>
      </c>
      <c r="F23">
        <v>326</v>
      </c>
      <c r="G23">
        <v>0</v>
      </c>
      <c r="H23">
        <v>0</v>
      </c>
      <c r="I23">
        <v>0</v>
      </c>
      <c r="J23" s="4">
        <v>44658</v>
      </c>
      <c r="K23" t="s">
        <v>1000</v>
      </c>
      <c r="L23">
        <v>22</v>
      </c>
      <c r="M23">
        <v>0</v>
      </c>
      <c r="N23">
        <v>0</v>
      </c>
      <c r="O23">
        <v>0</v>
      </c>
      <c r="Q23" s="4">
        <v>44664</v>
      </c>
      <c r="R23" t="s">
        <v>1001</v>
      </c>
      <c r="S23">
        <v>22</v>
      </c>
      <c r="T23">
        <v>0</v>
      </c>
      <c r="U23">
        <v>0</v>
      </c>
      <c r="V23">
        <v>0</v>
      </c>
      <c r="X23" s="4">
        <v>44665</v>
      </c>
      <c r="Y23" t="s">
        <v>1002</v>
      </c>
      <c r="Z23">
        <v>22</v>
      </c>
      <c r="AA23">
        <v>0</v>
      </c>
      <c r="AB23">
        <v>0</v>
      </c>
      <c r="AC23">
        <v>0</v>
      </c>
      <c r="AE23" s="4">
        <v>44665</v>
      </c>
      <c r="AF23" t="s">
        <v>1003</v>
      </c>
      <c r="AG23">
        <v>20</v>
      </c>
      <c r="AH23">
        <v>0</v>
      </c>
      <c r="AI23">
        <v>0</v>
      </c>
      <c r="AJ23">
        <v>0</v>
      </c>
      <c r="AL23" s="4">
        <v>44670</v>
      </c>
      <c r="AM23" t="s">
        <v>1004</v>
      </c>
      <c r="AN23">
        <v>30</v>
      </c>
      <c r="AO23">
        <v>0</v>
      </c>
      <c r="AP23">
        <v>0</v>
      </c>
      <c r="AQ23">
        <v>0</v>
      </c>
      <c r="AS23" s="4">
        <v>44677</v>
      </c>
      <c r="AT23" t="s">
        <v>1005</v>
      </c>
      <c r="AU23">
        <v>22</v>
      </c>
      <c r="AV23">
        <v>0</v>
      </c>
      <c r="AW23">
        <v>0</v>
      </c>
      <c r="AX23">
        <v>0</v>
      </c>
      <c r="AZ23" s="4">
        <v>44678</v>
      </c>
      <c r="BA23" t="s">
        <v>1006</v>
      </c>
      <c r="BB23">
        <v>22</v>
      </c>
      <c r="BC23">
        <v>0</v>
      </c>
      <c r="BD23">
        <v>0</v>
      </c>
      <c r="BE23">
        <v>0</v>
      </c>
      <c r="BG23" s="4">
        <v>44678</v>
      </c>
      <c r="BH23" t="s">
        <v>952</v>
      </c>
      <c r="BI23">
        <v>30</v>
      </c>
      <c r="BJ23">
        <v>0</v>
      </c>
      <c r="BK23">
        <v>0</v>
      </c>
      <c r="BL23">
        <v>0</v>
      </c>
      <c r="BN23" s="4">
        <v>44706</v>
      </c>
      <c r="BO23" t="s">
        <v>952</v>
      </c>
      <c r="BP23">
        <v>30</v>
      </c>
      <c r="BQ23">
        <v>0</v>
      </c>
      <c r="BR23">
        <v>0</v>
      </c>
      <c r="BS23">
        <v>0</v>
      </c>
      <c r="BU23" s="4">
        <v>44707</v>
      </c>
      <c r="BV23" t="s">
        <v>1007</v>
      </c>
      <c r="BW23">
        <v>22</v>
      </c>
      <c r="BX23">
        <v>0</v>
      </c>
      <c r="BY23">
        <v>0</v>
      </c>
      <c r="BZ23">
        <v>0</v>
      </c>
      <c r="CB23" s="4">
        <v>44717</v>
      </c>
      <c r="CC23" t="s">
        <v>1008</v>
      </c>
      <c r="CD23">
        <v>20</v>
      </c>
      <c r="CE23">
        <v>0</v>
      </c>
      <c r="CF23">
        <v>0</v>
      </c>
      <c r="CG23">
        <v>0</v>
      </c>
      <c r="CI23" s="4">
        <v>44721</v>
      </c>
      <c r="CJ23" t="s">
        <v>1009</v>
      </c>
      <c r="CK23">
        <v>22</v>
      </c>
      <c r="CL23">
        <v>0</v>
      </c>
      <c r="CM23">
        <v>0</v>
      </c>
      <c r="CN23">
        <v>0</v>
      </c>
      <c r="CP23" s="4">
        <v>44721</v>
      </c>
      <c r="CQ23" t="s">
        <v>1010</v>
      </c>
      <c r="CR23">
        <v>20</v>
      </c>
      <c r="CS23">
        <v>0</v>
      </c>
      <c r="CT23">
        <v>0</v>
      </c>
      <c r="CU23">
        <v>0</v>
      </c>
      <c r="CW23" s="4">
        <v>44732</v>
      </c>
      <c r="CX23" t="s">
        <v>1011</v>
      </c>
      <c r="CY23">
        <v>22</v>
      </c>
      <c r="CZ23">
        <v>0</v>
      </c>
      <c r="DA23">
        <v>0</v>
      </c>
      <c r="DB23">
        <v>0</v>
      </c>
      <c r="DF23">
        <v>0</v>
      </c>
      <c r="DG23">
        <v>0</v>
      </c>
      <c r="DH23">
        <v>0</v>
      </c>
      <c r="DI23">
        <v>0</v>
      </c>
      <c r="DM23">
        <v>0</v>
      </c>
      <c r="DN23">
        <v>0</v>
      </c>
      <c r="DO23">
        <v>0</v>
      </c>
      <c r="DP23">
        <v>0</v>
      </c>
      <c r="DT23">
        <v>0</v>
      </c>
      <c r="DU23">
        <v>0</v>
      </c>
      <c r="DV23">
        <v>0</v>
      </c>
      <c r="DW23">
        <v>0</v>
      </c>
      <c r="EA23">
        <v>0</v>
      </c>
      <c r="EB23">
        <v>0</v>
      </c>
      <c r="EC23">
        <v>0</v>
      </c>
      <c r="ED23">
        <v>0</v>
      </c>
      <c r="EH23">
        <v>0</v>
      </c>
      <c r="EI23">
        <v>0</v>
      </c>
      <c r="EJ23">
        <v>0</v>
      </c>
      <c r="EK23">
        <v>0</v>
      </c>
      <c r="EO23">
        <v>0</v>
      </c>
      <c r="EP23">
        <v>0</v>
      </c>
      <c r="EQ23">
        <v>0</v>
      </c>
      <c r="ER23">
        <v>0</v>
      </c>
    </row>
    <row r="24" spans="1:148" x14ac:dyDescent="0.3">
      <c r="A24">
        <v>443509</v>
      </c>
      <c r="B24" t="s">
        <v>940</v>
      </c>
      <c r="C24" t="s">
        <v>941</v>
      </c>
      <c r="D24" s="4">
        <v>44739</v>
      </c>
      <c r="E24" s="4">
        <v>44773</v>
      </c>
      <c r="F24">
        <v>241</v>
      </c>
      <c r="G24">
        <v>0</v>
      </c>
      <c r="H24">
        <v>0</v>
      </c>
      <c r="I24">
        <v>0</v>
      </c>
      <c r="J24" s="4">
        <v>44739</v>
      </c>
      <c r="K24" t="s">
        <v>1062</v>
      </c>
      <c r="L24">
        <v>29</v>
      </c>
      <c r="M24">
        <v>0</v>
      </c>
      <c r="N24">
        <v>0</v>
      </c>
      <c r="O24">
        <v>0</v>
      </c>
      <c r="Q24" s="4">
        <v>44740</v>
      </c>
      <c r="R24" t="s">
        <v>1063</v>
      </c>
      <c r="S24">
        <v>22</v>
      </c>
      <c r="T24">
        <v>0</v>
      </c>
      <c r="U24">
        <v>0</v>
      </c>
      <c r="V24">
        <v>0</v>
      </c>
      <c r="X24" s="4">
        <v>44741</v>
      </c>
      <c r="Y24" t="s">
        <v>1064</v>
      </c>
      <c r="Z24">
        <v>30</v>
      </c>
      <c r="AA24">
        <v>0</v>
      </c>
      <c r="AB24">
        <v>0</v>
      </c>
      <c r="AC24">
        <v>0</v>
      </c>
      <c r="AE24" s="4">
        <v>44749</v>
      </c>
      <c r="AF24" t="s">
        <v>1065</v>
      </c>
      <c r="AG24">
        <v>22</v>
      </c>
      <c r="AH24">
        <v>0</v>
      </c>
      <c r="AI24">
        <v>0</v>
      </c>
      <c r="AJ24">
        <v>0</v>
      </c>
      <c r="AL24" s="4">
        <v>44750</v>
      </c>
      <c r="AM24" t="s">
        <v>951</v>
      </c>
      <c r="AN24">
        <v>22</v>
      </c>
      <c r="AO24">
        <v>0</v>
      </c>
      <c r="AP24">
        <v>0</v>
      </c>
      <c r="AQ24">
        <v>0</v>
      </c>
      <c r="AS24" s="4">
        <v>44756</v>
      </c>
      <c r="AT24" t="s">
        <v>1066</v>
      </c>
      <c r="AU24">
        <v>22</v>
      </c>
      <c r="AV24">
        <v>0</v>
      </c>
      <c r="AW24">
        <v>0</v>
      </c>
      <c r="AX24">
        <v>0</v>
      </c>
      <c r="AZ24" s="4">
        <v>44756</v>
      </c>
      <c r="BA24" t="s">
        <v>1067</v>
      </c>
      <c r="BB24">
        <v>20</v>
      </c>
      <c r="BC24">
        <v>0</v>
      </c>
      <c r="BD24">
        <v>0</v>
      </c>
      <c r="BE24">
        <v>0</v>
      </c>
      <c r="BG24" s="4">
        <v>44761</v>
      </c>
      <c r="BH24" t="s">
        <v>1068</v>
      </c>
      <c r="BI24">
        <v>22</v>
      </c>
      <c r="BJ24">
        <v>0</v>
      </c>
      <c r="BK24">
        <v>0</v>
      </c>
      <c r="BL24">
        <v>0</v>
      </c>
      <c r="BN24" s="4">
        <v>44769</v>
      </c>
      <c r="BO24" t="s">
        <v>1064</v>
      </c>
      <c r="BP24">
        <v>30</v>
      </c>
      <c r="BQ24">
        <v>0</v>
      </c>
      <c r="BR24">
        <v>0</v>
      </c>
      <c r="BS24">
        <v>0</v>
      </c>
      <c r="BU24" s="4">
        <v>44770</v>
      </c>
      <c r="BV24" t="s">
        <v>1066</v>
      </c>
      <c r="BW24">
        <v>22</v>
      </c>
      <c r="BX24">
        <v>0</v>
      </c>
      <c r="BY24">
        <v>0</v>
      </c>
      <c r="BZ24">
        <v>0</v>
      </c>
      <c r="CD24">
        <v>0</v>
      </c>
      <c r="CE24">
        <v>0</v>
      </c>
      <c r="CF24">
        <v>0</v>
      </c>
      <c r="CG24">
        <v>0</v>
      </c>
      <c r="CK24">
        <v>0</v>
      </c>
      <c r="CL24">
        <v>0</v>
      </c>
      <c r="CM24">
        <v>0</v>
      </c>
      <c r="CN24">
        <v>0</v>
      </c>
      <c r="CR24">
        <v>0</v>
      </c>
      <c r="CS24">
        <v>0</v>
      </c>
      <c r="CT24">
        <v>0</v>
      </c>
      <c r="CU24">
        <v>0</v>
      </c>
      <c r="CY24">
        <v>0</v>
      </c>
      <c r="CZ24">
        <v>0</v>
      </c>
      <c r="DA24">
        <v>0</v>
      </c>
      <c r="DB24">
        <v>0</v>
      </c>
      <c r="DF24">
        <v>0</v>
      </c>
      <c r="DG24">
        <v>0</v>
      </c>
      <c r="DH24">
        <v>0</v>
      </c>
      <c r="DI24">
        <v>0</v>
      </c>
      <c r="DM24">
        <v>0</v>
      </c>
      <c r="DN24">
        <v>0</v>
      </c>
      <c r="DO24">
        <v>0</v>
      </c>
      <c r="DP24">
        <v>0</v>
      </c>
      <c r="DT24">
        <v>0</v>
      </c>
      <c r="DU24">
        <v>0</v>
      </c>
      <c r="DV24">
        <v>0</v>
      </c>
      <c r="DW24">
        <v>0</v>
      </c>
      <c r="EA24">
        <v>0</v>
      </c>
      <c r="EB24">
        <v>0</v>
      </c>
      <c r="EC24">
        <v>0</v>
      </c>
      <c r="ED24">
        <v>0</v>
      </c>
      <c r="EH24">
        <v>0</v>
      </c>
      <c r="EI24">
        <v>0</v>
      </c>
      <c r="EJ24">
        <v>0</v>
      </c>
      <c r="EK24">
        <v>0</v>
      </c>
      <c r="EO24">
        <v>0</v>
      </c>
      <c r="EP24">
        <v>0</v>
      </c>
      <c r="EQ24">
        <v>0</v>
      </c>
      <c r="ER24">
        <v>0</v>
      </c>
    </row>
    <row r="25" spans="1:148" x14ac:dyDescent="0.3">
      <c r="A25">
        <v>446390</v>
      </c>
      <c r="B25" t="s">
        <v>940</v>
      </c>
      <c r="C25" t="s">
        <v>941</v>
      </c>
      <c r="D25" s="4">
        <v>44782</v>
      </c>
      <c r="E25" s="4">
        <v>44839</v>
      </c>
      <c r="F25">
        <v>255</v>
      </c>
      <c r="G25">
        <v>0</v>
      </c>
      <c r="H25">
        <v>0</v>
      </c>
      <c r="I25">
        <v>0</v>
      </c>
      <c r="J25" s="4">
        <v>44782</v>
      </c>
      <c r="K25" t="s">
        <v>1085</v>
      </c>
      <c r="L25">
        <v>29</v>
      </c>
      <c r="M25">
        <v>0</v>
      </c>
      <c r="N25">
        <v>0</v>
      </c>
      <c r="O25">
        <v>0</v>
      </c>
      <c r="Q25" s="4">
        <v>44784</v>
      </c>
      <c r="R25" t="s">
        <v>1009</v>
      </c>
      <c r="S25">
        <v>22</v>
      </c>
      <c r="T25">
        <v>0</v>
      </c>
      <c r="U25">
        <v>0</v>
      </c>
      <c r="V25">
        <v>0</v>
      </c>
      <c r="X25" s="4">
        <v>44809</v>
      </c>
      <c r="Y25" t="s">
        <v>1086</v>
      </c>
      <c r="Z25">
        <v>24</v>
      </c>
      <c r="AA25">
        <v>0</v>
      </c>
      <c r="AB25">
        <v>0</v>
      </c>
      <c r="AC25">
        <v>0</v>
      </c>
      <c r="AE25" s="4">
        <v>44809</v>
      </c>
      <c r="AF25" t="s">
        <v>1087</v>
      </c>
      <c r="AG25">
        <v>22</v>
      </c>
      <c r="AH25">
        <v>0</v>
      </c>
      <c r="AI25">
        <v>0</v>
      </c>
      <c r="AJ25">
        <v>0</v>
      </c>
      <c r="AL25" s="4">
        <v>44812</v>
      </c>
      <c r="AM25" t="s">
        <v>1009</v>
      </c>
      <c r="AN25">
        <v>22</v>
      </c>
      <c r="AO25">
        <v>0</v>
      </c>
      <c r="AP25">
        <v>0</v>
      </c>
      <c r="AQ25">
        <v>0</v>
      </c>
      <c r="AS25" s="4">
        <v>44830</v>
      </c>
      <c r="AT25" t="s">
        <v>944</v>
      </c>
      <c r="AU25">
        <v>20</v>
      </c>
      <c r="AV25">
        <v>0</v>
      </c>
      <c r="AW25">
        <v>0</v>
      </c>
      <c r="AX25">
        <v>0</v>
      </c>
      <c r="AZ25" s="4">
        <v>44832</v>
      </c>
      <c r="BA25" t="s">
        <v>1088</v>
      </c>
      <c r="BB25">
        <v>22</v>
      </c>
      <c r="BC25">
        <v>0</v>
      </c>
      <c r="BD25">
        <v>0</v>
      </c>
      <c r="BE25">
        <v>0</v>
      </c>
      <c r="BG25" s="4">
        <v>44833</v>
      </c>
      <c r="BH25" t="s">
        <v>1089</v>
      </c>
      <c r="BI25">
        <v>22</v>
      </c>
      <c r="BJ25">
        <v>0</v>
      </c>
      <c r="BK25">
        <v>0</v>
      </c>
      <c r="BL25">
        <v>0</v>
      </c>
      <c r="BN25" s="4">
        <v>44837</v>
      </c>
      <c r="BO25" t="s">
        <v>1085</v>
      </c>
      <c r="BP25">
        <v>29</v>
      </c>
      <c r="BQ25">
        <v>0</v>
      </c>
      <c r="BR25">
        <v>0</v>
      </c>
      <c r="BS25">
        <v>0</v>
      </c>
      <c r="BU25" s="4">
        <v>44838</v>
      </c>
      <c r="BV25" t="s">
        <v>1090</v>
      </c>
      <c r="BW25">
        <v>21</v>
      </c>
      <c r="BX25">
        <v>0</v>
      </c>
      <c r="BY25">
        <v>0</v>
      </c>
      <c r="BZ25">
        <v>0</v>
      </c>
      <c r="CB25" s="4">
        <v>44839</v>
      </c>
      <c r="CC25" t="s">
        <v>1091</v>
      </c>
      <c r="CD25">
        <v>22</v>
      </c>
      <c r="CE25">
        <v>0</v>
      </c>
      <c r="CF25">
        <v>0</v>
      </c>
      <c r="CG25">
        <v>0</v>
      </c>
      <c r="CK25">
        <v>0</v>
      </c>
      <c r="CL25">
        <v>0</v>
      </c>
      <c r="CM25">
        <v>0</v>
      </c>
      <c r="CN25">
        <v>0</v>
      </c>
      <c r="CR25">
        <v>0</v>
      </c>
      <c r="CS25">
        <v>0</v>
      </c>
      <c r="CT25">
        <v>0</v>
      </c>
      <c r="CU25">
        <v>0</v>
      </c>
      <c r="CY25">
        <v>0</v>
      </c>
      <c r="CZ25">
        <v>0</v>
      </c>
      <c r="DA25">
        <v>0</v>
      </c>
      <c r="DB25">
        <v>0</v>
      </c>
      <c r="DF25">
        <v>0</v>
      </c>
      <c r="DG25">
        <v>0</v>
      </c>
      <c r="DH25">
        <v>0</v>
      </c>
      <c r="DI25">
        <v>0</v>
      </c>
      <c r="DM25">
        <v>0</v>
      </c>
      <c r="DN25">
        <v>0</v>
      </c>
      <c r="DO25">
        <v>0</v>
      </c>
      <c r="DP25">
        <v>0</v>
      </c>
      <c r="DT25">
        <v>0</v>
      </c>
      <c r="DU25">
        <v>0</v>
      </c>
      <c r="DV25">
        <v>0</v>
      </c>
      <c r="DW25">
        <v>0</v>
      </c>
      <c r="EA25">
        <v>0</v>
      </c>
      <c r="EB25">
        <v>0</v>
      </c>
      <c r="EC25">
        <v>0</v>
      </c>
      <c r="ED25">
        <v>0</v>
      </c>
      <c r="EH25">
        <v>0</v>
      </c>
      <c r="EI25">
        <v>0</v>
      </c>
      <c r="EJ25">
        <v>0</v>
      </c>
      <c r="EK25">
        <v>0</v>
      </c>
      <c r="EO25">
        <v>0</v>
      </c>
      <c r="EP25">
        <v>0</v>
      </c>
      <c r="EQ25">
        <v>0</v>
      </c>
      <c r="ER25">
        <v>0</v>
      </c>
    </row>
    <row r="26" spans="1:148" x14ac:dyDescent="0.3">
      <c r="A26">
        <v>449933</v>
      </c>
      <c r="B26" t="s">
        <v>940</v>
      </c>
      <c r="C26" t="s">
        <v>941</v>
      </c>
      <c r="D26" s="4">
        <v>44810</v>
      </c>
      <c r="E26" s="4">
        <v>44906</v>
      </c>
      <c r="F26">
        <v>456</v>
      </c>
      <c r="G26">
        <v>0</v>
      </c>
      <c r="H26">
        <v>0</v>
      </c>
      <c r="I26">
        <v>0</v>
      </c>
      <c r="J26" s="4">
        <v>44810</v>
      </c>
      <c r="K26" t="s">
        <v>1157</v>
      </c>
      <c r="L26">
        <v>29</v>
      </c>
      <c r="M26">
        <v>0</v>
      </c>
      <c r="N26">
        <v>0</v>
      </c>
      <c r="O26">
        <v>0</v>
      </c>
      <c r="Q26" s="4">
        <v>44847</v>
      </c>
      <c r="R26" t="s">
        <v>1009</v>
      </c>
      <c r="S26">
        <v>22</v>
      </c>
      <c r="T26">
        <v>0</v>
      </c>
      <c r="U26">
        <v>0</v>
      </c>
      <c r="V26">
        <v>0</v>
      </c>
      <c r="X26" s="4">
        <v>44852</v>
      </c>
      <c r="Y26" t="s">
        <v>943</v>
      </c>
      <c r="Z26">
        <v>22</v>
      </c>
      <c r="AA26">
        <v>0</v>
      </c>
      <c r="AB26">
        <v>0</v>
      </c>
      <c r="AC26">
        <v>0</v>
      </c>
      <c r="AE26" s="4">
        <v>44865</v>
      </c>
      <c r="AF26" t="s">
        <v>1158</v>
      </c>
      <c r="AG26">
        <v>22</v>
      </c>
      <c r="AH26">
        <v>0</v>
      </c>
      <c r="AI26">
        <v>0</v>
      </c>
      <c r="AJ26">
        <v>0</v>
      </c>
      <c r="AL26" s="4">
        <v>44866</v>
      </c>
      <c r="AM26" t="s">
        <v>1159</v>
      </c>
      <c r="AN26">
        <v>22</v>
      </c>
      <c r="AO26">
        <v>0</v>
      </c>
      <c r="AP26">
        <v>0</v>
      </c>
      <c r="AQ26">
        <v>0</v>
      </c>
      <c r="AS26" s="4">
        <v>44867</v>
      </c>
      <c r="AT26" t="s">
        <v>1160</v>
      </c>
      <c r="AU26">
        <v>28</v>
      </c>
      <c r="AV26">
        <v>0</v>
      </c>
      <c r="AW26">
        <v>0</v>
      </c>
      <c r="AX26">
        <v>0</v>
      </c>
      <c r="AZ26" s="4">
        <v>44867</v>
      </c>
      <c r="BA26" t="s">
        <v>1161</v>
      </c>
      <c r="BB26">
        <v>22</v>
      </c>
      <c r="BC26">
        <v>0</v>
      </c>
      <c r="BD26">
        <v>0</v>
      </c>
      <c r="BE26">
        <v>0</v>
      </c>
      <c r="BG26" s="4">
        <v>44875</v>
      </c>
      <c r="BH26" t="s">
        <v>1162</v>
      </c>
      <c r="BI26">
        <v>22</v>
      </c>
      <c r="BJ26">
        <v>0</v>
      </c>
      <c r="BK26">
        <v>0</v>
      </c>
      <c r="BL26">
        <v>0</v>
      </c>
      <c r="BN26" s="4">
        <v>44876</v>
      </c>
      <c r="BO26" t="s">
        <v>1163</v>
      </c>
      <c r="BP26">
        <v>41</v>
      </c>
      <c r="BQ26">
        <v>0</v>
      </c>
      <c r="BR26">
        <v>0</v>
      </c>
      <c r="BS26">
        <v>0</v>
      </c>
      <c r="BU26" s="4">
        <v>44878</v>
      </c>
      <c r="BV26" t="s">
        <v>1164</v>
      </c>
      <c r="BW26">
        <v>23</v>
      </c>
      <c r="BX26">
        <v>0</v>
      </c>
      <c r="BY26">
        <v>0</v>
      </c>
      <c r="BZ26">
        <v>0</v>
      </c>
      <c r="CB26" s="4">
        <v>44881</v>
      </c>
      <c r="CC26" t="s">
        <v>943</v>
      </c>
      <c r="CD26">
        <v>22</v>
      </c>
      <c r="CE26">
        <v>0</v>
      </c>
      <c r="CF26">
        <v>0</v>
      </c>
      <c r="CG26">
        <v>0</v>
      </c>
      <c r="CI26" s="4">
        <v>44882</v>
      </c>
      <c r="CJ26" t="s">
        <v>1165</v>
      </c>
      <c r="CK26">
        <v>38</v>
      </c>
      <c r="CL26">
        <v>0</v>
      </c>
      <c r="CM26">
        <v>0</v>
      </c>
      <c r="CN26">
        <v>0</v>
      </c>
      <c r="CP26" s="4">
        <v>44886</v>
      </c>
      <c r="CQ26" t="s">
        <v>1166</v>
      </c>
      <c r="CR26">
        <v>22</v>
      </c>
      <c r="CS26">
        <v>0</v>
      </c>
      <c r="CT26">
        <v>0</v>
      </c>
      <c r="CU26">
        <v>0</v>
      </c>
      <c r="CW26" s="4">
        <v>44895</v>
      </c>
      <c r="CX26" t="s">
        <v>942</v>
      </c>
      <c r="CY26">
        <v>30</v>
      </c>
      <c r="CZ26">
        <v>0</v>
      </c>
      <c r="DA26">
        <v>0</v>
      </c>
      <c r="DB26">
        <v>0</v>
      </c>
      <c r="DD26" s="4">
        <v>44896</v>
      </c>
      <c r="DE26" t="s">
        <v>1007</v>
      </c>
      <c r="DF26">
        <v>22</v>
      </c>
      <c r="DG26">
        <v>0</v>
      </c>
      <c r="DH26">
        <v>0</v>
      </c>
      <c r="DI26">
        <v>0</v>
      </c>
      <c r="DK26" s="4">
        <v>44900</v>
      </c>
      <c r="DL26" t="s">
        <v>1167</v>
      </c>
      <c r="DM26">
        <v>22</v>
      </c>
      <c r="DN26">
        <v>0</v>
      </c>
      <c r="DO26">
        <v>0</v>
      </c>
      <c r="DP26">
        <v>0</v>
      </c>
      <c r="DR26" s="4">
        <v>44903</v>
      </c>
      <c r="DS26" t="s">
        <v>1168</v>
      </c>
      <c r="DT26">
        <v>22</v>
      </c>
      <c r="DU26">
        <v>0</v>
      </c>
      <c r="DV26">
        <v>0</v>
      </c>
      <c r="DW26">
        <v>0</v>
      </c>
      <c r="DY26" s="4">
        <v>44903</v>
      </c>
      <c r="DZ26" t="s">
        <v>1169</v>
      </c>
      <c r="EA26">
        <v>15</v>
      </c>
      <c r="EB26">
        <v>0</v>
      </c>
      <c r="EC26">
        <v>0</v>
      </c>
      <c r="ED26">
        <v>0</v>
      </c>
      <c r="EF26" s="4">
        <v>44906</v>
      </c>
      <c r="EG26" t="s">
        <v>1170</v>
      </c>
      <c r="EH26">
        <v>10</v>
      </c>
      <c r="EI26">
        <v>0</v>
      </c>
      <c r="EJ26">
        <v>0</v>
      </c>
      <c r="EK26">
        <v>0</v>
      </c>
      <c r="EO26">
        <v>0</v>
      </c>
      <c r="EP26">
        <v>0</v>
      </c>
      <c r="EQ26">
        <v>0</v>
      </c>
      <c r="ER26">
        <v>0</v>
      </c>
    </row>
    <row r="27" spans="1:148" x14ac:dyDescent="0.3">
      <c r="A27">
        <v>449934</v>
      </c>
      <c r="B27" t="s">
        <v>940</v>
      </c>
      <c r="C27" t="s">
        <v>941</v>
      </c>
      <c r="D27" s="4">
        <v>44930</v>
      </c>
      <c r="E27" s="4">
        <v>44938</v>
      </c>
      <c r="F27">
        <v>76</v>
      </c>
      <c r="G27">
        <v>0</v>
      </c>
      <c r="H27">
        <v>0</v>
      </c>
      <c r="I27">
        <v>0</v>
      </c>
      <c r="J27" s="4">
        <v>44930</v>
      </c>
      <c r="K27" t="s">
        <v>1208</v>
      </c>
      <c r="L27">
        <v>34</v>
      </c>
      <c r="M27">
        <v>0</v>
      </c>
      <c r="N27">
        <v>0</v>
      </c>
      <c r="O27">
        <v>0</v>
      </c>
      <c r="Q27" s="4">
        <v>44938</v>
      </c>
      <c r="R27" t="s">
        <v>1009</v>
      </c>
      <c r="S27">
        <v>22</v>
      </c>
      <c r="T27">
        <v>0</v>
      </c>
      <c r="U27">
        <v>0</v>
      </c>
      <c r="V27">
        <v>0</v>
      </c>
      <c r="X27" s="4">
        <v>44938</v>
      </c>
      <c r="Y27" t="s">
        <v>1209</v>
      </c>
      <c r="Z27">
        <v>20</v>
      </c>
      <c r="AA27">
        <v>0</v>
      </c>
      <c r="AB27">
        <v>0</v>
      </c>
      <c r="AC27">
        <v>0</v>
      </c>
      <c r="AG27">
        <v>0</v>
      </c>
      <c r="AH27">
        <v>0</v>
      </c>
      <c r="AI27">
        <v>0</v>
      </c>
      <c r="AJ27">
        <v>0</v>
      </c>
      <c r="AN27">
        <v>0</v>
      </c>
      <c r="AO27">
        <v>0</v>
      </c>
      <c r="AP27">
        <v>0</v>
      </c>
      <c r="AQ27">
        <v>0</v>
      </c>
      <c r="AU27">
        <v>0</v>
      </c>
      <c r="AV27">
        <v>0</v>
      </c>
      <c r="AW27">
        <v>0</v>
      </c>
      <c r="AX27">
        <v>0</v>
      </c>
      <c r="BB27">
        <v>0</v>
      </c>
      <c r="BC27">
        <v>0</v>
      </c>
      <c r="BD27">
        <v>0</v>
      </c>
      <c r="BE27">
        <v>0</v>
      </c>
      <c r="BI27">
        <v>0</v>
      </c>
      <c r="BJ27">
        <v>0</v>
      </c>
      <c r="BK27">
        <v>0</v>
      </c>
      <c r="BL27">
        <v>0</v>
      </c>
      <c r="BP27">
        <v>0</v>
      </c>
      <c r="BQ27">
        <v>0</v>
      </c>
      <c r="BR27">
        <v>0</v>
      </c>
      <c r="BS27">
        <v>0</v>
      </c>
      <c r="BW27">
        <v>0</v>
      </c>
      <c r="BX27">
        <v>0</v>
      </c>
      <c r="BY27">
        <v>0</v>
      </c>
      <c r="BZ27">
        <v>0</v>
      </c>
      <c r="CD27">
        <v>0</v>
      </c>
      <c r="CE27">
        <v>0</v>
      </c>
      <c r="CF27">
        <v>0</v>
      </c>
      <c r="CG27">
        <v>0</v>
      </c>
      <c r="CK27">
        <v>0</v>
      </c>
      <c r="CL27">
        <v>0</v>
      </c>
      <c r="CM27">
        <v>0</v>
      </c>
      <c r="CN27">
        <v>0</v>
      </c>
      <c r="CR27">
        <v>0</v>
      </c>
      <c r="CS27">
        <v>0</v>
      </c>
      <c r="CT27">
        <v>0</v>
      </c>
      <c r="CU27">
        <v>0</v>
      </c>
      <c r="CY27">
        <v>0</v>
      </c>
      <c r="CZ27">
        <v>0</v>
      </c>
      <c r="DA27">
        <v>0</v>
      </c>
      <c r="DB27">
        <v>0</v>
      </c>
      <c r="DF27">
        <v>0</v>
      </c>
      <c r="DG27">
        <v>0</v>
      </c>
      <c r="DH27">
        <v>0</v>
      </c>
      <c r="DI27">
        <v>0</v>
      </c>
      <c r="DM27">
        <v>0</v>
      </c>
      <c r="DN27">
        <v>0</v>
      </c>
      <c r="DO27">
        <v>0</v>
      </c>
      <c r="DP27">
        <v>0</v>
      </c>
      <c r="DT27">
        <v>0</v>
      </c>
      <c r="DU27">
        <v>0</v>
      </c>
      <c r="DV27">
        <v>0</v>
      </c>
      <c r="DW27">
        <v>0</v>
      </c>
      <c r="EA27">
        <v>0</v>
      </c>
      <c r="EB27">
        <v>0</v>
      </c>
      <c r="EC27">
        <v>0</v>
      </c>
      <c r="ED27">
        <v>0</v>
      </c>
      <c r="EH27">
        <v>0</v>
      </c>
      <c r="EI27">
        <v>0</v>
      </c>
      <c r="EJ27">
        <v>0</v>
      </c>
      <c r="EK27">
        <v>0</v>
      </c>
      <c r="EO27">
        <v>0</v>
      </c>
      <c r="EP27">
        <v>0</v>
      </c>
      <c r="EQ27">
        <v>0</v>
      </c>
      <c r="ER27">
        <v>0</v>
      </c>
    </row>
    <row r="28" spans="1:148" x14ac:dyDescent="0.3">
      <c r="A28">
        <v>437254</v>
      </c>
      <c r="B28" t="s">
        <v>970</v>
      </c>
      <c r="C28" t="s">
        <v>971</v>
      </c>
      <c r="D28" s="4">
        <v>44682</v>
      </c>
      <c r="E28" s="4">
        <v>44712</v>
      </c>
      <c r="F28">
        <v>51</v>
      </c>
      <c r="G28">
        <v>51</v>
      </c>
      <c r="H28">
        <v>0</v>
      </c>
      <c r="I28">
        <v>0</v>
      </c>
      <c r="J28" s="4">
        <v>44700</v>
      </c>
      <c r="K28" t="s">
        <v>239</v>
      </c>
      <c r="L28">
        <v>17</v>
      </c>
      <c r="M28">
        <v>0</v>
      </c>
      <c r="N28">
        <v>0</v>
      </c>
      <c r="O28">
        <v>1</v>
      </c>
      <c r="Q28" s="4">
        <v>44703</v>
      </c>
      <c r="R28" t="s">
        <v>1018</v>
      </c>
      <c r="S28">
        <v>17</v>
      </c>
      <c r="T28">
        <v>0</v>
      </c>
      <c r="U28">
        <v>0</v>
      </c>
      <c r="V28">
        <v>1</v>
      </c>
      <c r="X28" s="4">
        <v>44707</v>
      </c>
      <c r="Y28" t="s">
        <v>1019</v>
      </c>
      <c r="Z28">
        <v>17</v>
      </c>
      <c r="AA28">
        <v>0</v>
      </c>
      <c r="AB28">
        <v>0</v>
      </c>
      <c r="AC28">
        <v>1</v>
      </c>
      <c r="AG28">
        <v>0</v>
      </c>
      <c r="AH28">
        <v>0</v>
      </c>
      <c r="AI28">
        <v>0</v>
      </c>
      <c r="AJ28">
        <v>0</v>
      </c>
      <c r="AN28">
        <v>0</v>
      </c>
      <c r="AO28">
        <v>0</v>
      </c>
      <c r="AP28">
        <v>0</v>
      </c>
      <c r="AQ28">
        <v>0</v>
      </c>
      <c r="AU28">
        <v>0</v>
      </c>
      <c r="AV28">
        <v>0</v>
      </c>
      <c r="AW28">
        <v>0</v>
      </c>
      <c r="AX28">
        <v>0</v>
      </c>
      <c r="BB28">
        <v>0</v>
      </c>
      <c r="BC28">
        <v>0</v>
      </c>
      <c r="BD28">
        <v>0</v>
      </c>
      <c r="BE28">
        <v>0</v>
      </c>
      <c r="BI28">
        <v>0</v>
      </c>
      <c r="BJ28">
        <v>0</v>
      </c>
      <c r="BK28">
        <v>0</v>
      </c>
      <c r="BL28">
        <v>0</v>
      </c>
      <c r="BP28">
        <v>0</v>
      </c>
      <c r="BQ28">
        <v>0</v>
      </c>
      <c r="BR28">
        <v>0</v>
      </c>
      <c r="BS28">
        <v>0</v>
      </c>
      <c r="BW28">
        <v>0</v>
      </c>
      <c r="BX28">
        <v>0</v>
      </c>
      <c r="BY28">
        <v>0</v>
      </c>
      <c r="BZ28">
        <v>0</v>
      </c>
      <c r="CD28">
        <v>0</v>
      </c>
      <c r="CE28">
        <v>0</v>
      </c>
      <c r="CF28">
        <v>0</v>
      </c>
      <c r="CG28">
        <v>0</v>
      </c>
      <c r="CK28">
        <v>0</v>
      </c>
      <c r="CL28">
        <v>0</v>
      </c>
      <c r="CM28">
        <v>0</v>
      </c>
      <c r="CN28">
        <v>0</v>
      </c>
      <c r="CR28">
        <v>0</v>
      </c>
      <c r="CS28">
        <v>0</v>
      </c>
      <c r="CT28">
        <v>0</v>
      </c>
      <c r="CU28">
        <v>0</v>
      </c>
      <c r="CY28">
        <v>0</v>
      </c>
      <c r="CZ28">
        <v>0</v>
      </c>
      <c r="DA28">
        <v>0</v>
      </c>
      <c r="DB28">
        <v>0</v>
      </c>
      <c r="DF28">
        <v>0</v>
      </c>
      <c r="DG28">
        <v>0</v>
      </c>
      <c r="DH28">
        <v>0</v>
      </c>
      <c r="DI28">
        <v>0</v>
      </c>
      <c r="DM28">
        <v>0</v>
      </c>
      <c r="DN28">
        <v>0</v>
      </c>
      <c r="DO28">
        <v>0</v>
      </c>
      <c r="DP28">
        <v>0</v>
      </c>
      <c r="DT28">
        <v>0</v>
      </c>
      <c r="DU28">
        <v>0</v>
      </c>
      <c r="DV28">
        <v>0</v>
      </c>
      <c r="DW28">
        <v>0</v>
      </c>
      <c r="EA28">
        <v>0</v>
      </c>
      <c r="EB28">
        <v>0</v>
      </c>
      <c r="EC28">
        <v>0</v>
      </c>
      <c r="ED28">
        <v>0</v>
      </c>
      <c r="EH28">
        <v>0</v>
      </c>
      <c r="EI28">
        <v>0</v>
      </c>
      <c r="EJ28">
        <v>0</v>
      </c>
      <c r="EK28">
        <v>0</v>
      </c>
      <c r="EO28">
        <v>0</v>
      </c>
      <c r="EP28">
        <v>0</v>
      </c>
      <c r="EQ28">
        <v>0</v>
      </c>
      <c r="ER28">
        <v>0</v>
      </c>
    </row>
    <row r="29" spans="1:148" x14ac:dyDescent="0.3">
      <c r="A29">
        <v>444650</v>
      </c>
      <c r="B29" t="s">
        <v>970</v>
      </c>
      <c r="C29" t="s">
        <v>971</v>
      </c>
      <c r="D29" s="4">
        <v>44743</v>
      </c>
      <c r="E29" s="4">
        <v>44804</v>
      </c>
      <c r="F29">
        <v>51</v>
      </c>
      <c r="G29">
        <v>68</v>
      </c>
      <c r="H29">
        <v>0</v>
      </c>
      <c r="I29">
        <v>0</v>
      </c>
      <c r="J29" s="4">
        <v>44749</v>
      </c>
      <c r="K29" t="s">
        <v>1069</v>
      </c>
      <c r="L29">
        <v>17</v>
      </c>
      <c r="M29">
        <v>0</v>
      </c>
      <c r="N29">
        <v>0</v>
      </c>
      <c r="O29">
        <v>1</v>
      </c>
      <c r="Q29" s="4">
        <v>44781</v>
      </c>
      <c r="R29" t="s">
        <v>1070</v>
      </c>
      <c r="S29">
        <v>17</v>
      </c>
      <c r="T29">
        <v>0</v>
      </c>
      <c r="U29">
        <v>0</v>
      </c>
      <c r="V29">
        <v>2</v>
      </c>
      <c r="X29" s="4">
        <v>44784</v>
      </c>
      <c r="Y29" t="s">
        <v>1071</v>
      </c>
      <c r="Z29">
        <v>17</v>
      </c>
      <c r="AA29">
        <v>0</v>
      </c>
      <c r="AB29">
        <v>0</v>
      </c>
      <c r="AC29">
        <v>1</v>
      </c>
      <c r="AG29">
        <v>0</v>
      </c>
      <c r="AH29">
        <v>0</v>
      </c>
      <c r="AI29">
        <v>0</v>
      </c>
      <c r="AJ29">
        <v>0</v>
      </c>
      <c r="AN29">
        <v>0</v>
      </c>
      <c r="AO29">
        <v>0</v>
      </c>
      <c r="AP29">
        <v>0</v>
      </c>
      <c r="AQ29">
        <v>0</v>
      </c>
      <c r="AU29">
        <v>0</v>
      </c>
      <c r="AV29">
        <v>0</v>
      </c>
      <c r="AW29">
        <v>0</v>
      </c>
      <c r="AX29">
        <v>0</v>
      </c>
      <c r="BB29">
        <v>0</v>
      </c>
      <c r="BC29">
        <v>0</v>
      </c>
      <c r="BD29">
        <v>0</v>
      </c>
      <c r="BE29">
        <v>0</v>
      </c>
      <c r="BI29">
        <v>0</v>
      </c>
      <c r="BJ29">
        <v>0</v>
      </c>
      <c r="BK29">
        <v>0</v>
      </c>
      <c r="BL29">
        <v>0</v>
      </c>
      <c r="BP29">
        <v>0</v>
      </c>
      <c r="BQ29">
        <v>0</v>
      </c>
      <c r="BR29">
        <v>0</v>
      </c>
      <c r="BS29">
        <v>0</v>
      </c>
      <c r="BW29">
        <v>0</v>
      </c>
      <c r="BX29">
        <v>0</v>
      </c>
      <c r="BY29">
        <v>0</v>
      </c>
      <c r="BZ29">
        <v>0</v>
      </c>
      <c r="CD29">
        <v>0</v>
      </c>
      <c r="CE29">
        <v>0</v>
      </c>
      <c r="CF29">
        <v>0</v>
      </c>
      <c r="CG29">
        <v>0</v>
      </c>
      <c r="CK29">
        <v>0</v>
      </c>
      <c r="CL29">
        <v>0</v>
      </c>
      <c r="CM29">
        <v>0</v>
      </c>
      <c r="CN29">
        <v>0</v>
      </c>
      <c r="CR29">
        <v>0</v>
      </c>
      <c r="CS29">
        <v>0</v>
      </c>
      <c r="CT29">
        <v>0</v>
      </c>
      <c r="CU29">
        <v>0</v>
      </c>
      <c r="CY29">
        <v>0</v>
      </c>
      <c r="CZ29">
        <v>0</v>
      </c>
      <c r="DA29">
        <v>0</v>
      </c>
      <c r="DB29">
        <v>0</v>
      </c>
      <c r="DF29">
        <v>0</v>
      </c>
      <c r="DG29">
        <v>0</v>
      </c>
      <c r="DH29">
        <v>0</v>
      </c>
      <c r="DI29">
        <v>0</v>
      </c>
      <c r="DM29">
        <v>0</v>
      </c>
      <c r="DN29">
        <v>0</v>
      </c>
      <c r="DO29">
        <v>0</v>
      </c>
      <c r="DP29">
        <v>0</v>
      </c>
      <c r="DT29">
        <v>0</v>
      </c>
      <c r="DU29">
        <v>0</v>
      </c>
      <c r="DV29">
        <v>0</v>
      </c>
      <c r="DW29">
        <v>0</v>
      </c>
      <c r="EA29">
        <v>0</v>
      </c>
      <c r="EB29">
        <v>0</v>
      </c>
      <c r="EC29">
        <v>0</v>
      </c>
      <c r="ED29">
        <v>0</v>
      </c>
      <c r="EH29">
        <v>0</v>
      </c>
      <c r="EI29">
        <v>0</v>
      </c>
      <c r="EJ29">
        <v>0</v>
      </c>
      <c r="EK29">
        <v>0</v>
      </c>
      <c r="EO29">
        <v>0</v>
      </c>
      <c r="EP29">
        <v>0</v>
      </c>
      <c r="EQ29">
        <v>0</v>
      </c>
      <c r="ER29">
        <v>0</v>
      </c>
    </row>
    <row r="30" spans="1:148" x14ac:dyDescent="0.3">
      <c r="A30">
        <v>447550</v>
      </c>
      <c r="B30" t="s">
        <v>970</v>
      </c>
      <c r="C30" t="s">
        <v>971</v>
      </c>
      <c r="D30" s="4">
        <v>44835</v>
      </c>
      <c r="E30" s="4">
        <v>44865</v>
      </c>
      <c r="F30">
        <v>17</v>
      </c>
      <c r="G30">
        <v>17</v>
      </c>
      <c r="H30">
        <v>0</v>
      </c>
      <c r="I30">
        <v>0</v>
      </c>
      <c r="J30" s="4">
        <v>44846</v>
      </c>
      <c r="K30" t="s">
        <v>1121</v>
      </c>
      <c r="L30">
        <v>17</v>
      </c>
      <c r="M30">
        <v>0</v>
      </c>
      <c r="N30">
        <v>0</v>
      </c>
      <c r="O30">
        <v>1</v>
      </c>
      <c r="S30">
        <v>0</v>
      </c>
      <c r="T30">
        <v>0</v>
      </c>
      <c r="U30">
        <v>0</v>
      </c>
      <c r="V30">
        <v>0</v>
      </c>
      <c r="Z30">
        <v>0</v>
      </c>
      <c r="AA30">
        <v>0</v>
      </c>
      <c r="AB30">
        <v>0</v>
      </c>
      <c r="AC30">
        <v>0</v>
      </c>
      <c r="AG30">
        <v>0</v>
      </c>
      <c r="AH30">
        <v>0</v>
      </c>
      <c r="AI30">
        <v>0</v>
      </c>
      <c r="AJ30">
        <v>0</v>
      </c>
      <c r="AN30">
        <v>0</v>
      </c>
      <c r="AO30">
        <v>0</v>
      </c>
      <c r="AP30">
        <v>0</v>
      </c>
      <c r="AQ30">
        <v>0</v>
      </c>
      <c r="AU30">
        <v>0</v>
      </c>
      <c r="AV30">
        <v>0</v>
      </c>
      <c r="AW30">
        <v>0</v>
      </c>
      <c r="AX30">
        <v>0</v>
      </c>
      <c r="BB30">
        <v>0</v>
      </c>
      <c r="BC30">
        <v>0</v>
      </c>
      <c r="BD30">
        <v>0</v>
      </c>
      <c r="BE30">
        <v>0</v>
      </c>
      <c r="BI30">
        <v>0</v>
      </c>
      <c r="BJ30">
        <v>0</v>
      </c>
      <c r="BK30">
        <v>0</v>
      </c>
      <c r="BL30">
        <v>0</v>
      </c>
      <c r="BP30">
        <v>0</v>
      </c>
      <c r="BQ30">
        <v>0</v>
      </c>
      <c r="BR30">
        <v>0</v>
      </c>
      <c r="BS30">
        <v>0</v>
      </c>
      <c r="BW30">
        <v>0</v>
      </c>
      <c r="BX30">
        <v>0</v>
      </c>
      <c r="BY30">
        <v>0</v>
      </c>
      <c r="BZ30">
        <v>0</v>
      </c>
      <c r="CD30">
        <v>0</v>
      </c>
      <c r="CE30">
        <v>0</v>
      </c>
      <c r="CF30">
        <v>0</v>
      </c>
      <c r="CG30">
        <v>0</v>
      </c>
      <c r="CK30">
        <v>0</v>
      </c>
      <c r="CL30">
        <v>0</v>
      </c>
      <c r="CM30">
        <v>0</v>
      </c>
      <c r="CN30">
        <v>0</v>
      </c>
      <c r="CR30">
        <v>0</v>
      </c>
      <c r="CS30">
        <v>0</v>
      </c>
      <c r="CT30">
        <v>0</v>
      </c>
      <c r="CU30">
        <v>0</v>
      </c>
      <c r="CY30">
        <v>0</v>
      </c>
      <c r="CZ30">
        <v>0</v>
      </c>
      <c r="DA30">
        <v>0</v>
      </c>
      <c r="DB30">
        <v>0</v>
      </c>
      <c r="DF30">
        <v>0</v>
      </c>
      <c r="DG30">
        <v>0</v>
      </c>
      <c r="DH30">
        <v>0</v>
      </c>
      <c r="DI30">
        <v>0</v>
      </c>
      <c r="DM30">
        <v>0</v>
      </c>
      <c r="DN30">
        <v>0</v>
      </c>
      <c r="DO30">
        <v>0</v>
      </c>
      <c r="DP30">
        <v>0</v>
      </c>
      <c r="DT30">
        <v>0</v>
      </c>
      <c r="DU30">
        <v>0</v>
      </c>
      <c r="DV30">
        <v>0</v>
      </c>
      <c r="DW30">
        <v>0</v>
      </c>
      <c r="EA30">
        <v>0</v>
      </c>
      <c r="EB30">
        <v>0</v>
      </c>
      <c r="EC30">
        <v>0</v>
      </c>
      <c r="ED30">
        <v>0</v>
      </c>
      <c r="EH30">
        <v>0</v>
      </c>
      <c r="EI30">
        <v>0</v>
      </c>
      <c r="EJ30">
        <v>0</v>
      </c>
      <c r="EK30">
        <v>0</v>
      </c>
      <c r="EO30">
        <v>0</v>
      </c>
      <c r="EP30">
        <v>0</v>
      </c>
      <c r="EQ30">
        <v>0</v>
      </c>
      <c r="ER30">
        <v>0</v>
      </c>
    </row>
    <row r="31" spans="1:148" x14ac:dyDescent="0.3">
      <c r="A31">
        <v>447553</v>
      </c>
      <c r="B31" t="s">
        <v>970</v>
      </c>
      <c r="C31" t="s">
        <v>971</v>
      </c>
      <c r="D31" s="4">
        <v>44866</v>
      </c>
      <c r="E31" s="4">
        <v>44895</v>
      </c>
      <c r="F31">
        <v>68</v>
      </c>
      <c r="G31">
        <v>68</v>
      </c>
      <c r="H31">
        <v>0</v>
      </c>
      <c r="I31">
        <v>0</v>
      </c>
      <c r="J31" s="4">
        <v>44866</v>
      </c>
      <c r="K31" t="s">
        <v>1133</v>
      </c>
      <c r="L31">
        <v>17</v>
      </c>
      <c r="M31">
        <v>0</v>
      </c>
      <c r="N31">
        <v>0</v>
      </c>
      <c r="O31">
        <v>1</v>
      </c>
      <c r="Q31" s="4">
        <v>44875</v>
      </c>
      <c r="R31" t="s">
        <v>1134</v>
      </c>
      <c r="S31">
        <v>17</v>
      </c>
      <c r="T31">
        <v>0</v>
      </c>
      <c r="U31">
        <v>0</v>
      </c>
      <c r="V31">
        <v>1</v>
      </c>
      <c r="X31" s="4">
        <v>44886</v>
      </c>
      <c r="Y31" t="s">
        <v>1135</v>
      </c>
      <c r="Z31">
        <v>17</v>
      </c>
      <c r="AA31">
        <v>0</v>
      </c>
      <c r="AB31">
        <v>0</v>
      </c>
      <c r="AC31">
        <v>1</v>
      </c>
      <c r="AE31" s="4">
        <v>44889</v>
      </c>
      <c r="AF31" t="s">
        <v>312</v>
      </c>
      <c r="AG31">
        <v>17</v>
      </c>
      <c r="AH31">
        <v>0</v>
      </c>
      <c r="AI31">
        <v>0</v>
      </c>
      <c r="AJ31">
        <v>1</v>
      </c>
      <c r="AN31">
        <v>0</v>
      </c>
      <c r="AO31">
        <v>0</v>
      </c>
      <c r="AP31">
        <v>0</v>
      </c>
      <c r="AQ31">
        <v>0</v>
      </c>
      <c r="AU31">
        <v>0</v>
      </c>
      <c r="AV31">
        <v>0</v>
      </c>
      <c r="AW31">
        <v>0</v>
      </c>
      <c r="AX31">
        <v>0</v>
      </c>
      <c r="BB31">
        <v>0</v>
      </c>
      <c r="BC31">
        <v>0</v>
      </c>
      <c r="BD31">
        <v>0</v>
      </c>
      <c r="BE31">
        <v>0</v>
      </c>
      <c r="BI31">
        <v>0</v>
      </c>
      <c r="BJ31">
        <v>0</v>
      </c>
      <c r="BK31">
        <v>0</v>
      </c>
      <c r="BL31">
        <v>0</v>
      </c>
      <c r="BP31">
        <v>0</v>
      </c>
      <c r="BQ31">
        <v>0</v>
      </c>
      <c r="BR31">
        <v>0</v>
      </c>
      <c r="BS31">
        <v>0</v>
      </c>
      <c r="BW31">
        <v>0</v>
      </c>
      <c r="BX31">
        <v>0</v>
      </c>
      <c r="BY31">
        <v>0</v>
      </c>
      <c r="BZ31">
        <v>0</v>
      </c>
      <c r="CD31">
        <v>0</v>
      </c>
      <c r="CE31">
        <v>0</v>
      </c>
      <c r="CF31">
        <v>0</v>
      </c>
      <c r="CG31">
        <v>0</v>
      </c>
      <c r="CK31">
        <v>0</v>
      </c>
      <c r="CL31">
        <v>0</v>
      </c>
      <c r="CM31">
        <v>0</v>
      </c>
      <c r="CN31">
        <v>0</v>
      </c>
      <c r="CR31">
        <v>0</v>
      </c>
      <c r="CS31">
        <v>0</v>
      </c>
      <c r="CT31">
        <v>0</v>
      </c>
      <c r="CU31">
        <v>0</v>
      </c>
      <c r="CY31">
        <v>0</v>
      </c>
      <c r="CZ31">
        <v>0</v>
      </c>
      <c r="DA31">
        <v>0</v>
      </c>
      <c r="DB31">
        <v>0</v>
      </c>
      <c r="DF31">
        <v>0</v>
      </c>
      <c r="DG31">
        <v>0</v>
      </c>
      <c r="DH31">
        <v>0</v>
      </c>
      <c r="DI31">
        <v>0</v>
      </c>
      <c r="DM31">
        <v>0</v>
      </c>
      <c r="DN31">
        <v>0</v>
      </c>
      <c r="DO31">
        <v>0</v>
      </c>
      <c r="DP31">
        <v>0</v>
      </c>
      <c r="DT31">
        <v>0</v>
      </c>
      <c r="DU31">
        <v>0</v>
      </c>
      <c r="DV31">
        <v>0</v>
      </c>
      <c r="DW31">
        <v>0</v>
      </c>
      <c r="EA31">
        <v>0</v>
      </c>
      <c r="EB31">
        <v>0</v>
      </c>
      <c r="EC31">
        <v>0</v>
      </c>
      <c r="ED31">
        <v>0</v>
      </c>
      <c r="EH31">
        <v>0</v>
      </c>
      <c r="EI31">
        <v>0</v>
      </c>
      <c r="EJ31">
        <v>0</v>
      </c>
      <c r="EK31">
        <v>0</v>
      </c>
      <c r="EO31">
        <v>0</v>
      </c>
      <c r="EP31">
        <v>0</v>
      </c>
      <c r="EQ31">
        <v>0</v>
      </c>
      <c r="ER31">
        <v>0</v>
      </c>
    </row>
    <row r="32" spans="1:148" x14ac:dyDescent="0.3">
      <c r="A32">
        <v>434653</v>
      </c>
      <c r="B32" t="s">
        <v>947</v>
      </c>
      <c r="C32" t="s">
        <v>948</v>
      </c>
      <c r="D32" s="4">
        <v>44621</v>
      </c>
      <c r="E32" s="4">
        <v>44651</v>
      </c>
      <c r="F32">
        <v>187</v>
      </c>
      <c r="G32">
        <v>0</v>
      </c>
      <c r="H32">
        <v>0</v>
      </c>
      <c r="I32">
        <v>14.39</v>
      </c>
      <c r="J32" s="4">
        <v>44648</v>
      </c>
      <c r="K32" t="s">
        <v>980</v>
      </c>
      <c r="L32">
        <v>22</v>
      </c>
      <c r="M32">
        <v>0</v>
      </c>
      <c r="N32">
        <v>0</v>
      </c>
      <c r="O32">
        <v>0</v>
      </c>
      <c r="Q32" s="4">
        <v>44645</v>
      </c>
      <c r="R32" t="s">
        <v>981</v>
      </c>
      <c r="S32">
        <v>18</v>
      </c>
      <c r="T32">
        <v>0</v>
      </c>
      <c r="U32">
        <v>0</v>
      </c>
      <c r="V32">
        <v>0</v>
      </c>
      <c r="X32" s="4">
        <v>44644</v>
      </c>
      <c r="Y32" t="s">
        <v>982</v>
      </c>
      <c r="Z32">
        <v>9</v>
      </c>
      <c r="AA32">
        <v>0</v>
      </c>
      <c r="AB32">
        <v>0</v>
      </c>
      <c r="AC32">
        <v>0</v>
      </c>
      <c r="AE32" s="4">
        <v>44643</v>
      </c>
      <c r="AF32" t="s">
        <v>949</v>
      </c>
      <c r="AG32">
        <v>9</v>
      </c>
      <c r="AH32">
        <v>0</v>
      </c>
      <c r="AI32">
        <v>0</v>
      </c>
      <c r="AJ32">
        <v>0</v>
      </c>
      <c r="AL32" s="4">
        <v>44641</v>
      </c>
      <c r="AM32" t="s">
        <v>983</v>
      </c>
      <c r="AN32">
        <v>16</v>
      </c>
      <c r="AO32">
        <v>0</v>
      </c>
      <c r="AP32">
        <v>0</v>
      </c>
      <c r="AQ32">
        <v>0</v>
      </c>
      <c r="AS32" s="4">
        <v>44630</v>
      </c>
      <c r="AT32" t="s">
        <v>984</v>
      </c>
      <c r="AU32">
        <v>15</v>
      </c>
      <c r="AV32">
        <v>0</v>
      </c>
      <c r="AW32">
        <v>0</v>
      </c>
      <c r="AX32">
        <v>0</v>
      </c>
      <c r="AZ32" s="4">
        <v>44629</v>
      </c>
      <c r="BA32" t="s">
        <v>985</v>
      </c>
      <c r="BB32">
        <v>21</v>
      </c>
      <c r="BC32">
        <v>0</v>
      </c>
      <c r="BD32">
        <v>0</v>
      </c>
      <c r="BE32">
        <v>0</v>
      </c>
      <c r="BG32" s="4">
        <v>44628</v>
      </c>
      <c r="BH32" t="s">
        <v>281</v>
      </c>
      <c r="BI32">
        <v>9</v>
      </c>
      <c r="BJ32">
        <v>0</v>
      </c>
      <c r="BK32">
        <v>0</v>
      </c>
      <c r="BL32">
        <v>0</v>
      </c>
      <c r="BN32" s="4">
        <v>44627</v>
      </c>
      <c r="BO32" t="s">
        <v>986</v>
      </c>
      <c r="BP32">
        <v>9</v>
      </c>
      <c r="BQ32">
        <v>0</v>
      </c>
      <c r="BR32">
        <v>0</v>
      </c>
      <c r="BS32">
        <v>0</v>
      </c>
      <c r="BU32" s="4">
        <v>44623</v>
      </c>
      <c r="BV32" t="s">
        <v>987</v>
      </c>
      <c r="BW32">
        <v>32</v>
      </c>
      <c r="BX32">
        <v>0</v>
      </c>
      <c r="BY32">
        <v>0</v>
      </c>
      <c r="BZ32">
        <v>0</v>
      </c>
      <c r="CB32" s="4">
        <v>44623</v>
      </c>
      <c r="CC32" t="s">
        <v>105</v>
      </c>
      <c r="CD32">
        <v>9</v>
      </c>
      <c r="CE32">
        <v>0</v>
      </c>
      <c r="CF32">
        <v>0</v>
      </c>
      <c r="CG32">
        <v>0</v>
      </c>
      <c r="CI32" s="4">
        <v>44622</v>
      </c>
      <c r="CJ32" t="s">
        <v>988</v>
      </c>
      <c r="CK32">
        <v>9</v>
      </c>
      <c r="CL32">
        <v>0</v>
      </c>
      <c r="CM32">
        <v>0</v>
      </c>
      <c r="CN32">
        <v>0</v>
      </c>
      <c r="CP32" s="4">
        <v>44621</v>
      </c>
      <c r="CQ32" t="s">
        <v>953</v>
      </c>
      <c r="CR32">
        <v>9</v>
      </c>
      <c r="CS32">
        <v>0</v>
      </c>
      <c r="CT32">
        <v>0</v>
      </c>
      <c r="CU32">
        <v>0</v>
      </c>
      <c r="CY32">
        <v>0</v>
      </c>
      <c r="CZ32">
        <v>0</v>
      </c>
      <c r="DA32">
        <v>0</v>
      </c>
      <c r="DB32">
        <v>0</v>
      </c>
      <c r="DE32" t="s">
        <v>989</v>
      </c>
      <c r="DF32">
        <v>0</v>
      </c>
      <c r="DG32">
        <v>0</v>
      </c>
      <c r="DH32">
        <v>14.39</v>
      </c>
      <c r="DI32">
        <v>0</v>
      </c>
      <c r="DM32">
        <v>0</v>
      </c>
      <c r="DN32">
        <v>0</v>
      </c>
      <c r="DO32">
        <v>0</v>
      </c>
      <c r="DP32">
        <v>0</v>
      </c>
      <c r="DT32">
        <v>0</v>
      </c>
      <c r="DU32">
        <v>0</v>
      </c>
      <c r="DV32">
        <v>0</v>
      </c>
      <c r="DW32">
        <v>0</v>
      </c>
      <c r="EA32">
        <v>0</v>
      </c>
      <c r="EB32">
        <v>0</v>
      </c>
      <c r="EC32">
        <v>0</v>
      </c>
      <c r="ED32">
        <v>0</v>
      </c>
      <c r="EH32">
        <v>0</v>
      </c>
      <c r="EI32">
        <v>0</v>
      </c>
      <c r="EJ32">
        <v>0</v>
      </c>
      <c r="EK32">
        <v>0</v>
      </c>
      <c r="EO32">
        <v>0</v>
      </c>
      <c r="EP32">
        <v>0</v>
      </c>
      <c r="EQ32">
        <v>0</v>
      </c>
      <c r="ER32">
        <v>0</v>
      </c>
    </row>
    <row r="33" spans="1:148" x14ac:dyDescent="0.3">
      <c r="A33">
        <v>436064</v>
      </c>
      <c r="B33" t="s">
        <v>947</v>
      </c>
      <c r="C33" t="s">
        <v>948</v>
      </c>
      <c r="D33" s="4">
        <v>44652</v>
      </c>
      <c r="E33" s="4">
        <v>44681</v>
      </c>
      <c r="F33">
        <v>95</v>
      </c>
      <c r="G33">
        <v>0</v>
      </c>
      <c r="H33">
        <v>0</v>
      </c>
      <c r="I33">
        <v>14.39</v>
      </c>
      <c r="J33" s="4">
        <v>44652</v>
      </c>
      <c r="K33" t="s">
        <v>992</v>
      </c>
      <c r="L33">
        <v>9</v>
      </c>
      <c r="M33">
        <v>0</v>
      </c>
      <c r="N33">
        <v>0</v>
      </c>
      <c r="O33">
        <v>0</v>
      </c>
      <c r="Q33" s="4">
        <v>44659</v>
      </c>
      <c r="R33" t="s">
        <v>992</v>
      </c>
      <c r="S33">
        <v>9</v>
      </c>
      <c r="T33">
        <v>0</v>
      </c>
      <c r="U33">
        <v>0</v>
      </c>
      <c r="V33">
        <v>0</v>
      </c>
      <c r="X33" s="4">
        <v>44662</v>
      </c>
      <c r="Y33" t="s">
        <v>993</v>
      </c>
      <c r="Z33">
        <v>9</v>
      </c>
      <c r="AA33">
        <v>0</v>
      </c>
      <c r="AB33">
        <v>0</v>
      </c>
      <c r="AC33">
        <v>0</v>
      </c>
      <c r="AE33" s="4">
        <v>44663</v>
      </c>
      <c r="AF33" t="s">
        <v>994</v>
      </c>
      <c r="AG33">
        <v>24</v>
      </c>
      <c r="AH33">
        <v>0</v>
      </c>
      <c r="AI33">
        <v>0</v>
      </c>
      <c r="AJ33">
        <v>0</v>
      </c>
      <c r="AL33" s="4">
        <v>44676</v>
      </c>
      <c r="AM33" t="s">
        <v>995</v>
      </c>
      <c r="AN33">
        <v>9</v>
      </c>
      <c r="AO33">
        <v>0</v>
      </c>
      <c r="AP33">
        <v>0</v>
      </c>
      <c r="AQ33">
        <v>0</v>
      </c>
      <c r="AS33" s="4">
        <v>44677</v>
      </c>
      <c r="AT33" t="s">
        <v>996</v>
      </c>
      <c r="AU33">
        <v>9</v>
      </c>
      <c r="AV33">
        <v>0</v>
      </c>
      <c r="AW33">
        <v>0</v>
      </c>
      <c r="AX33">
        <v>0</v>
      </c>
      <c r="AZ33" s="4">
        <v>44678</v>
      </c>
      <c r="BA33" t="s">
        <v>997</v>
      </c>
      <c r="BB33">
        <v>12</v>
      </c>
      <c r="BC33">
        <v>0</v>
      </c>
      <c r="BD33">
        <v>0</v>
      </c>
      <c r="BE33">
        <v>0</v>
      </c>
      <c r="BG33" s="4">
        <v>44680</v>
      </c>
      <c r="BH33" t="s">
        <v>998</v>
      </c>
      <c r="BI33">
        <v>14</v>
      </c>
      <c r="BJ33">
        <v>0</v>
      </c>
      <c r="BK33">
        <v>0</v>
      </c>
      <c r="BL33">
        <v>0</v>
      </c>
      <c r="BP33">
        <v>0</v>
      </c>
      <c r="BQ33">
        <v>0</v>
      </c>
      <c r="BR33">
        <v>0</v>
      </c>
      <c r="BS33">
        <v>0</v>
      </c>
      <c r="BV33" t="s">
        <v>999</v>
      </c>
      <c r="BW33">
        <v>0</v>
      </c>
      <c r="BX33">
        <v>0</v>
      </c>
      <c r="BY33">
        <v>14.39</v>
      </c>
      <c r="BZ33">
        <v>0</v>
      </c>
      <c r="CD33">
        <v>0</v>
      </c>
      <c r="CE33">
        <v>0</v>
      </c>
      <c r="CF33">
        <v>0</v>
      </c>
      <c r="CG33">
        <v>0</v>
      </c>
      <c r="CK33">
        <v>0</v>
      </c>
      <c r="CL33">
        <v>0</v>
      </c>
      <c r="CM33">
        <v>0</v>
      </c>
      <c r="CN33">
        <v>0</v>
      </c>
      <c r="CR33">
        <v>0</v>
      </c>
      <c r="CS33">
        <v>0</v>
      </c>
      <c r="CT33">
        <v>0</v>
      </c>
      <c r="CU33">
        <v>0</v>
      </c>
      <c r="CY33">
        <v>0</v>
      </c>
      <c r="CZ33">
        <v>0</v>
      </c>
      <c r="DA33">
        <v>0</v>
      </c>
      <c r="DB33">
        <v>0</v>
      </c>
      <c r="DF33">
        <v>0</v>
      </c>
      <c r="DG33">
        <v>0</v>
      </c>
      <c r="DH33">
        <v>0</v>
      </c>
      <c r="DI33">
        <v>0</v>
      </c>
      <c r="DM33">
        <v>0</v>
      </c>
      <c r="DN33">
        <v>0</v>
      </c>
      <c r="DO33">
        <v>0</v>
      </c>
      <c r="DP33">
        <v>0</v>
      </c>
      <c r="DT33">
        <v>0</v>
      </c>
      <c r="DU33">
        <v>0</v>
      </c>
      <c r="DV33">
        <v>0</v>
      </c>
      <c r="DW33">
        <v>0</v>
      </c>
      <c r="EA33">
        <v>0</v>
      </c>
      <c r="EB33">
        <v>0</v>
      </c>
      <c r="EC33">
        <v>0</v>
      </c>
      <c r="ED33">
        <v>0</v>
      </c>
      <c r="EH33">
        <v>0</v>
      </c>
      <c r="EI33">
        <v>0</v>
      </c>
      <c r="EJ33">
        <v>0</v>
      </c>
      <c r="EK33">
        <v>0</v>
      </c>
      <c r="EO33">
        <v>0</v>
      </c>
      <c r="EP33">
        <v>0</v>
      </c>
      <c r="EQ33">
        <v>0</v>
      </c>
      <c r="ER33">
        <v>0</v>
      </c>
    </row>
    <row r="34" spans="1:148" x14ac:dyDescent="0.3">
      <c r="A34">
        <v>438764</v>
      </c>
      <c r="B34" t="s">
        <v>947</v>
      </c>
      <c r="C34" t="s">
        <v>948</v>
      </c>
      <c r="D34" s="4">
        <v>44682</v>
      </c>
      <c r="E34" s="4">
        <v>44712</v>
      </c>
      <c r="F34">
        <v>74</v>
      </c>
      <c r="G34">
        <v>0</v>
      </c>
      <c r="H34">
        <v>0</v>
      </c>
      <c r="I34">
        <v>14.39</v>
      </c>
      <c r="J34" s="4">
        <v>44683</v>
      </c>
      <c r="K34" t="s">
        <v>986</v>
      </c>
      <c r="L34">
        <v>9</v>
      </c>
      <c r="M34">
        <v>0</v>
      </c>
      <c r="N34">
        <v>0</v>
      </c>
      <c r="O34">
        <v>0</v>
      </c>
      <c r="Q34" s="4">
        <v>44685</v>
      </c>
      <c r="R34" t="s">
        <v>1020</v>
      </c>
      <c r="S34">
        <v>9</v>
      </c>
      <c r="T34">
        <v>0</v>
      </c>
      <c r="U34">
        <v>0</v>
      </c>
      <c r="V34">
        <v>0</v>
      </c>
      <c r="X34" s="4">
        <v>44686</v>
      </c>
      <c r="Y34" t="s">
        <v>1021</v>
      </c>
      <c r="Z34">
        <v>9</v>
      </c>
      <c r="AA34">
        <v>0</v>
      </c>
      <c r="AB34">
        <v>0</v>
      </c>
      <c r="AC34">
        <v>0</v>
      </c>
      <c r="AE34" s="4">
        <v>44704</v>
      </c>
      <c r="AF34" t="s">
        <v>1022</v>
      </c>
      <c r="AG34">
        <v>18</v>
      </c>
      <c r="AH34">
        <v>0</v>
      </c>
      <c r="AI34">
        <v>0</v>
      </c>
      <c r="AJ34">
        <v>0</v>
      </c>
      <c r="AL34" s="4">
        <v>44705</v>
      </c>
      <c r="AM34" t="s">
        <v>1023</v>
      </c>
      <c r="AN34">
        <v>9</v>
      </c>
      <c r="AO34">
        <v>0</v>
      </c>
      <c r="AP34">
        <v>0</v>
      </c>
      <c r="AQ34">
        <v>0</v>
      </c>
      <c r="AS34" s="4">
        <v>44707</v>
      </c>
      <c r="AT34" t="s">
        <v>1024</v>
      </c>
      <c r="AU34">
        <v>20</v>
      </c>
      <c r="AV34">
        <v>0</v>
      </c>
      <c r="AW34">
        <v>0</v>
      </c>
      <c r="AX34">
        <v>0</v>
      </c>
      <c r="BB34">
        <v>0</v>
      </c>
      <c r="BC34">
        <v>0</v>
      </c>
      <c r="BD34">
        <v>0</v>
      </c>
      <c r="BE34">
        <v>0</v>
      </c>
      <c r="BH34" t="s">
        <v>1025</v>
      </c>
      <c r="BI34">
        <v>0</v>
      </c>
      <c r="BJ34">
        <v>0</v>
      </c>
      <c r="BK34">
        <v>14.39</v>
      </c>
      <c r="BL34">
        <v>0</v>
      </c>
      <c r="BP34">
        <v>0</v>
      </c>
      <c r="BQ34">
        <v>0</v>
      </c>
      <c r="BR34">
        <v>0</v>
      </c>
      <c r="BS34">
        <v>0</v>
      </c>
      <c r="BW34">
        <v>0</v>
      </c>
      <c r="BX34">
        <v>0</v>
      </c>
      <c r="BY34">
        <v>0</v>
      </c>
      <c r="BZ34">
        <v>0</v>
      </c>
      <c r="CD34">
        <v>0</v>
      </c>
      <c r="CE34">
        <v>0</v>
      </c>
      <c r="CF34">
        <v>0</v>
      </c>
      <c r="CG34">
        <v>0</v>
      </c>
      <c r="CK34">
        <v>0</v>
      </c>
      <c r="CL34">
        <v>0</v>
      </c>
      <c r="CM34">
        <v>0</v>
      </c>
      <c r="CN34">
        <v>0</v>
      </c>
      <c r="CR34">
        <v>0</v>
      </c>
      <c r="CS34">
        <v>0</v>
      </c>
      <c r="CT34">
        <v>0</v>
      </c>
      <c r="CU34">
        <v>0</v>
      </c>
      <c r="CY34">
        <v>0</v>
      </c>
      <c r="CZ34">
        <v>0</v>
      </c>
      <c r="DA34">
        <v>0</v>
      </c>
      <c r="DB34">
        <v>0</v>
      </c>
      <c r="DF34">
        <v>0</v>
      </c>
      <c r="DG34">
        <v>0</v>
      </c>
      <c r="DH34">
        <v>0</v>
      </c>
      <c r="DI34">
        <v>0</v>
      </c>
      <c r="DM34">
        <v>0</v>
      </c>
      <c r="DN34">
        <v>0</v>
      </c>
      <c r="DO34">
        <v>0</v>
      </c>
      <c r="DP34">
        <v>0</v>
      </c>
      <c r="DT34">
        <v>0</v>
      </c>
      <c r="DU34">
        <v>0</v>
      </c>
      <c r="DV34">
        <v>0</v>
      </c>
      <c r="DW34">
        <v>0</v>
      </c>
      <c r="EA34">
        <v>0</v>
      </c>
      <c r="EB34">
        <v>0</v>
      </c>
      <c r="EC34">
        <v>0</v>
      </c>
      <c r="ED34">
        <v>0</v>
      </c>
      <c r="EH34">
        <v>0</v>
      </c>
      <c r="EI34">
        <v>0</v>
      </c>
      <c r="EJ34">
        <v>0</v>
      </c>
      <c r="EK34">
        <v>0</v>
      </c>
      <c r="EO34">
        <v>0</v>
      </c>
      <c r="EP34">
        <v>0</v>
      </c>
      <c r="EQ34">
        <v>0</v>
      </c>
      <c r="ER34">
        <v>0</v>
      </c>
    </row>
    <row r="35" spans="1:148" x14ac:dyDescent="0.3">
      <c r="A35">
        <v>442267</v>
      </c>
      <c r="B35" t="s">
        <v>947</v>
      </c>
      <c r="C35" t="s">
        <v>948</v>
      </c>
      <c r="D35" s="4">
        <v>44713</v>
      </c>
      <c r="E35" s="4">
        <v>44742</v>
      </c>
      <c r="F35">
        <v>108</v>
      </c>
      <c r="G35">
        <v>0</v>
      </c>
      <c r="H35">
        <v>0</v>
      </c>
      <c r="I35">
        <v>14.39</v>
      </c>
      <c r="J35" s="4">
        <v>44713</v>
      </c>
      <c r="K35" t="s">
        <v>1035</v>
      </c>
      <c r="L35">
        <v>9</v>
      </c>
      <c r="M35">
        <v>0</v>
      </c>
      <c r="N35">
        <v>0</v>
      </c>
      <c r="O35">
        <v>0</v>
      </c>
      <c r="Q35" s="4">
        <v>44718</v>
      </c>
      <c r="R35" t="s">
        <v>1036</v>
      </c>
      <c r="S35">
        <v>9</v>
      </c>
      <c r="T35">
        <v>0</v>
      </c>
      <c r="U35">
        <v>0</v>
      </c>
      <c r="V35">
        <v>0</v>
      </c>
      <c r="X35" s="4">
        <v>44720</v>
      </c>
      <c r="Y35" t="s">
        <v>1037</v>
      </c>
      <c r="Z35">
        <v>9</v>
      </c>
      <c r="AA35">
        <v>0</v>
      </c>
      <c r="AB35">
        <v>0</v>
      </c>
      <c r="AC35">
        <v>0</v>
      </c>
      <c r="AE35" s="4">
        <v>44722</v>
      </c>
      <c r="AF35" t="s">
        <v>1038</v>
      </c>
      <c r="AG35">
        <v>13</v>
      </c>
      <c r="AH35">
        <v>0</v>
      </c>
      <c r="AI35">
        <v>0</v>
      </c>
      <c r="AJ35">
        <v>0</v>
      </c>
      <c r="AL35" s="4">
        <v>44725</v>
      </c>
      <c r="AM35" t="s">
        <v>1039</v>
      </c>
      <c r="AN35">
        <v>20</v>
      </c>
      <c r="AO35">
        <v>0</v>
      </c>
      <c r="AP35">
        <v>0</v>
      </c>
      <c r="AQ35">
        <v>0</v>
      </c>
      <c r="AS35" s="4">
        <v>44726</v>
      </c>
      <c r="AT35" t="s">
        <v>281</v>
      </c>
      <c r="AU35">
        <v>9</v>
      </c>
      <c r="AV35">
        <v>0</v>
      </c>
      <c r="AW35">
        <v>0</v>
      </c>
      <c r="AX35">
        <v>0</v>
      </c>
      <c r="AZ35" s="4">
        <v>44727</v>
      </c>
      <c r="BA35" t="s">
        <v>1040</v>
      </c>
      <c r="BB35">
        <v>32</v>
      </c>
      <c r="BC35">
        <v>0</v>
      </c>
      <c r="BD35">
        <v>0</v>
      </c>
      <c r="BE35">
        <v>0</v>
      </c>
      <c r="BG35" s="4">
        <v>44729</v>
      </c>
      <c r="BH35" t="s">
        <v>1041</v>
      </c>
      <c r="BI35">
        <v>7</v>
      </c>
      <c r="BJ35">
        <v>0</v>
      </c>
      <c r="BK35">
        <v>0</v>
      </c>
      <c r="BL35">
        <v>0</v>
      </c>
      <c r="BP35">
        <v>0</v>
      </c>
      <c r="BQ35">
        <v>0</v>
      </c>
      <c r="BR35">
        <v>0</v>
      </c>
      <c r="BS35">
        <v>0</v>
      </c>
      <c r="BV35" t="s">
        <v>1042</v>
      </c>
      <c r="BW35">
        <v>0</v>
      </c>
      <c r="BX35">
        <v>0</v>
      </c>
      <c r="BY35">
        <v>14.39</v>
      </c>
      <c r="BZ35">
        <v>0</v>
      </c>
      <c r="CD35">
        <v>0</v>
      </c>
      <c r="CE35">
        <v>0</v>
      </c>
      <c r="CF35">
        <v>0</v>
      </c>
      <c r="CG35">
        <v>0</v>
      </c>
      <c r="CK35">
        <v>0</v>
      </c>
      <c r="CL35">
        <v>0</v>
      </c>
      <c r="CM35">
        <v>0</v>
      </c>
      <c r="CN35">
        <v>0</v>
      </c>
      <c r="CR35">
        <v>0</v>
      </c>
      <c r="CS35">
        <v>0</v>
      </c>
      <c r="CT35">
        <v>0</v>
      </c>
      <c r="CU35">
        <v>0</v>
      </c>
      <c r="CY35">
        <v>0</v>
      </c>
      <c r="CZ35">
        <v>0</v>
      </c>
      <c r="DA35">
        <v>0</v>
      </c>
      <c r="DB35">
        <v>0</v>
      </c>
      <c r="DF35">
        <v>0</v>
      </c>
      <c r="DG35">
        <v>0</v>
      </c>
      <c r="DH35">
        <v>0</v>
      </c>
      <c r="DI35">
        <v>0</v>
      </c>
      <c r="DM35">
        <v>0</v>
      </c>
      <c r="DN35">
        <v>0</v>
      </c>
      <c r="DO35">
        <v>0</v>
      </c>
      <c r="DP35">
        <v>0</v>
      </c>
      <c r="DT35">
        <v>0</v>
      </c>
      <c r="DU35">
        <v>0</v>
      </c>
      <c r="DV35">
        <v>0</v>
      </c>
      <c r="DW35">
        <v>0</v>
      </c>
      <c r="EA35">
        <v>0</v>
      </c>
      <c r="EB35">
        <v>0</v>
      </c>
      <c r="EC35">
        <v>0</v>
      </c>
      <c r="ED35">
        <v>0</v>
      </c>
      <c r="EH35">
        <v>0</v>
      </c>
      <c r="EI35">
        <v>0</v>
      </c>
      <c r="EJ35">
        <v>0</v>
      </c>
      <c r="EK35">
        <v>0</v>
      </c>
      <c r="EO35">
        <v>0</v>
      </c>
      <c r="EP35">
        <v>0</v>
      </c>
      <c r="EQ35">
        <v>0</v>
      </c>
      <c r="ER35">
        <v>0</v>
      </c>
    </row>
    <row r="36" spans="1:148" x14ac:dyDescent="0.3">
      <c r="A36">
        <v>443833</v>
      </c>
      <c r="B36" t="s">
        <v>947</v>
      </c>
      <c r="C36" t="s">
        <v>948</v>
      </c>
      <c r="D36" s="4">
        <v>44743</v>
      </c>
      <c r="E36" s="4">
        <v>44773</v>
      </c>
      <c r="F36">
        <v>101</v>
      </c>
      <c r="G36">
        <v>0</v>
      </c>
      <c r="H36">
        <v>0</v>
      </c>
      <c r="I36">
        <v>14.39</v>
      </c>
      <c r="J36" s="4">
        <v>44746</v>
      </c>
      <c r="K36" t="s">
        <v>1074</v>
      </c>
      <c r="L36">
        <v>9</v>
      </c>
      <c r="M36">
        <v>0</v>
      </c>
      <c r="N36">
        <v>0</v>
      </c>
      <c r="O36">
        <v>0</v>
      </c>
      <c r="Q36" s="4">
        <v>44748</v>
      </c>
      <c r="R36" t="s">
        <v>1075</v>
      </c>
      <c r="S36">
        <v>9</v>
      </c>
      <c r="T36">
        <v>0</v>
      </c>
      <c r="U36">
        <v>0</v>
      </c>
      <c r="V36">
        <v>0</v>
      </c>
      <c r="X36" s="4">
        <v>44749</v>
      </c>
      <c r="Y36" t="s">
        <v>1076</v>
      </c>
      <c r="Z36">
        <v>18</v>
      </c>
      <c r="AA36">
        <v>0</v>
      </c>
      <c r="AB36">
        <v>0</v>
      </c>
      <c r="AC36">
        <v>0</v>
      </c>
      <c r="AE36" s="4">
        <v>44750</v>
      </c>
      <c r="AF36" t="s">
        <v>1077</v>
      </c>
      <c r="AG36">
        <v>9</v>
      </c>
      <c r="AH36">
        <v>0</v>
      </c>
      <c r="AI36">
        <v>0</v>
      </c>
      <c r="AJ36">
        <v>0</v>
      </c>
      <c r="AL36" s="4">
        <v>44754</v>
      </c>
      <c r="AM36" t="s">
        <v>112</v>
      </c>
      <c r="AN36">
        <v>9</v>
      </c>
      <c r="AO36">
        <v>0</v>
      </c>
      <c r="AP36">
        <v>0</v>
      </c>
      <c r="AQ36">
        <v>0</v>
      </c>
      <c r="AS36" s="4">
        <v>44755</v>
      </c>
      <c r="AT36" t="s">
        <v>950</v>
      </c>
      <c r="AU36">
        <v>9</v>
      </c>
      <c r="AV36">
        <v>0</v>
      </c>
      <c r="AW36">
        <v>0</v>
      </c>
      <c r="AX36">
        <v>0</v>
      </c>
      <c r="AZ36" s="4">
        <v>44757</v>
      </c>
      <c r="BA36" t="s">
        <v>1078</v>
      </c>
      <c r="BB36">
        <v>14</v>
      </c>
      <c r="BC36">
        <v>0</v>
      </c>
      <c r="BD36">
        <v>0</v>
      </c>
      <c r="BE36">
        <v>0</v>
      </c>
      <c r="BG36" s="4">
        <v>44760</v>
      </c>
      <c r="BH36" t="s">
        <v>1079</v>
      </c>
      <c r="BI36">
        <v>17</v>
      </c>
      <c r="BJ36">
        <v>0</v>
      </c>
      <c r="BK36">
        <v>0</v>
      </c>
      <c r="BL36">
        <v>0</v>
      </c>
      <c r="BN36" s="4">
        <v>44769</v>
      </c>
      <c r="BO36" t="s">
        <v>1080</v>
      </c>
      <c r="BP36">
        <v>7</v>
      </c>
      <c r="BQ36">
        <v>0</v>
      </c>
      <c r="BR36">
        <v>0</v>
      </c>
      <c r="BS36">
        <v>0</v>
      </c>
      <c r="BW36">
        <v>0</v>
      </c>
      <c r="BX36">
        <v>0</v>
      </c>
      <c r="BY36">
        <v>0</v>
      </c>
      <c r="BZ36">
        <v>0</v>
      </c>
      <c r="CC36" t="s">
        <v>1081</v>
      </c>
      <c r="CD36">
        <v>0</v>
      </c>
      <c r="CE36">
        <v>0</v>
      </c>
      <c r="CF36">
        <v>14.39</v>
      </c>
      <c r="CG36">
        <v>0</v>
      </c>
      <c r="CK36">
        <v>0</v>
      </c>
      <c r="CL36">
        <v>0</v>
      </c>
      <c r="CM36">
        <v>0</v>
      </c>
      <c r="CN36">
        <v>0</v>
      </c>
      <c r="CR36">
        <v>0</v>
      </c>
      <c r="CS36">
        <v>0</v>
      </c>
      <c r="CT36">
        <v>0</v>
      </c>
      <c r="CU36">
        <v>0</v>
      </c>
      <c r="CY36">
        <v>0</v>
      </c>
      <c r="CZ36">
        <v>0</v>
      </c>
      <c r="DA36">
        <v>0</v>
      </c>
      <c r="DB36">
        <v>0</v>
      </c>
      <c r="DF36">
        <v>0</v>
      </c>
      <c r="DG36">
        <v>0</v>
      </c>
      <c r="DH36">
        <v>0</v>
      </c>
      <c r="DI36">
        <v>0</v>
      </c>
      <c r="DM36">
        <v>0</v>
      </c>
      <c r="DN36">
        <v>0</v>
      </c>
      <c r="DO36">
        <v>0</v>
      </c>
      <c r="DP36">
        <v>0</v>
      </c>
      <c r="DT36">
        <v>0</v>
      </c>
      <c r="DU36">
        <v>0</v>
      </c>
      <c r="DV36">
        <v>0</v>
      </c>
      <c r="DW36">
        <v>0</v>
      </c>
      <c r="EA36">
        <v>0</v>
      </c>
      <c r="EB36">
        <v>0</v>
      </c>
      <c r="EC36">
        <v>0</v>
      </c>
      <c r="ED36">
        <v>0</v>
      </c>
      <c r="EH36">
        <v>0</v>
      </c>
      <c r="EI36">
        <v>0</v>
      </c>
      <c r="EJ36">
        <v>0</v>
      </c>
      <c r="EK36">
        <v>0</v>
      </c>
      <c r="EO36">
        <v>0</v>
      </c>
      <c r="EP36">
        <v>0</v>
      </c>
      <c r="EQ36">
        <v>0</v>
      </c>
      <c r="ER36">
        <v>0</v>
      </c>
    </row>
    <row r="37" spans="1:148" x14ac:dyDescent="0.3">
      <c r="A37">
        <v>446310</v>
      </c>
      <c r="B37" t="s">
        <v>947</v>
      </c>
      <c r="C37" t="s">
        <v>948</v>
      </c>
      <c r="D37" s="4">
        <v>44805</v>
      </c>
      <c r="E37" s="4">
        <v>44834</v>
      </c>
      <c r="F37">
        <v>212</v>
      </c>
      <c r="G37">
        <v>0</v>
      </c>
      <c r="H37">
        <v>0</v>
      </c>
      <c r="I37">
        <v>28.78</v>
      </c>
      <c r="J37" s="4">
        <v>44834</v>
      </c>
      <c r="K37" t="s">
        <v>1108</v>
      </c>
      <c r="L37">
        <v>12</v>
      </c>
      <c r="M37">
        <v>0</v>
      </c>
      <c r="N37">
        <v>0</v>
      </c>
      <c r="O37">
        <v>0</v>
      </c>
      <c r="Q37" s="4">
        <v>44833</v>
      </c>
      <c r="R37" t="s">
        <v>65</v>
      </c>
      <c r="S37">
        <v>9</v>
      </c>
      <c r="T37">
        <v>0</v>
      </c>
      <c r="U37">
        <v>0</v>
      </c>
      <c r="V37">
        <v>0</v>
      </c>
      <c r="X37" s="4">
        <v>44832</v>
      </c>
      <c r="Y37" t="s">
        <v>1109</v>
      </c>
      <c r="Z37">
        <v>22</v>
      </c>
      <c r="AA37">
        <v>0</v>
      </c>
      <c r="AB37">
        <v>0</v>
      </c>
      <c r="AC37">
        <v>0</v>
      </c>
      <c r="AE37" s="4">
        <v>44831</v>
      </c>
      <c r="AF37" t="s">
        <v>1110</v>
      </c>
      <c r="AG37">
        <v>16</v>
      </c>
      <c r="AH37">
        <v>0</v>
      </c>
      <c r="AI37">
        <v>0</v>
      </c>
      <c r="AJ37">
        <v>0</v>
      </c>
      <c r="AL37" s="4">
        <v>44830</v>
      </c>
      <c r="AM37" t="s">
        <v>1111</v>
      </c>
      <c r="AN37">
        <v>9</v>
      </c>
      <c r="AO37">
        <v>0</v>
      </c>
      <c r="AP37">
        <v>0</v>
      </c>
      <c r="AQ37">
        <v>0</v>
      </c>
      <c r="AS37" s="4">
        <v>44827</v>
      </c>
      <c r="AT37" t="s">
        <v>1112</v>
      </c>
      <c r="AU37">
        <v>16</v>
      </c>
      <c r="AV37">
        <v>0</v>
      </c>
      <c r="AW37">
        <v>0</v>
      </c>
      <c r="AX37">
        <v>0</v>
      </c>
      <c r="AZ37" s="4">
        <v>44826</v>
      </c>
      <c r="BA37" t="s">
        <v>1113</v>
      </c>
      <c r="BB37">
        <v>16</v>
      </c>
      <c r="BC37">
        <v>0</v>
      </c>
      <c r="BD37">
        <v>0</v>
      </c>
      <c r="BE37">
        <v>0</v>
      </c>
      <c r="BG37" s="4">
        <v>44825</v>
      </c>
      <c r="BH37" t="s">
        <v>1114</v>
      </c>
      <c r="BI37">
        <v>9</v>
      </c>
      <c r="BJ37">
        <v>0</v>
      </c>
      <c r="BK37">
        <v>0</v>
      </c>
      <c r="BL37">
        <v>0</v>
      </c>
      <c r="BN37" s="4">
        <v>44822</v>
      </c>
      <c r="BO37" t="s">
        <v>1115</v>
      </c>
      <c r="BP37">
        <v>44</v>
      </c>
      <c r="BQ37">
        <v>0</v>
      </c>
      <c r="BR37">
        <v>0</v>
      </c>
      <c r="BS37">
        <v>0</v>
      </c>
      <c r="BU37" s="4">
        <v>44817</v>
      </c>
      <c r="BV37" t="s">
        <v>1116</v>
      </c>
      <c r="BW37">
        <v>16</v>
      </c>
      <c r="BX37">
        <v>0</v>
      </c>
      <c r="BY37">
        <v>0</v>
      </c>
      <c r="BZ37">
        <v>0</v>
      </c>
      <c r="CB37" s="4">
        <v>44816</v>
      </c>
      <c r="CC37" t="s">
        <v>1021</v>
      </c>
      <c r="CD37">
        <v>9</v>
      </c>
      <c r="CE37">
        <v>0</v>
      </c>
      <c r="CF37">
        <v>0</v>
      </c>
      <c r="CG37">
        <v>0</v>
      </c>
      <c r="CI37" s="4">
        <v>44812</v>
      </c>
      <c r="CJ37" t="s">
        <v>1117</v>
      </c>
      <c r="CK37">
        <v>16</v>
      </c>
      <c r="CL37">
        <v>0</v>
      </c>
      <c r="CM37">
        <v>0</v>
      </c>
      <c r="CN37">
        <v>0</v>
      </c>
      <c r="CP37" s="4">
        <v>44810</v>
      </c>
      <c r="CQ37" t="s">
        <v>1118</v>
      </c>
      <c r="CR37">
        <v>9</v>
      </c>
      <c r="CS37">
        <v>0</v>
      </c>
      <c r="CT37">
        <v>0</v>
      </c>
      <c r="CU37">
        <v>0</v>
      </c>
      <c r="CW37" s="4">
        <v>44809</v>
      </c>
      <c r="CX37" t="s">
        <v>1119</v>
      </c>
      <c r="CY37">
        <v>9</v>
      </c>
      <c r="CZ37">
        <v>0</v>
      </c>
      <c r="DA37">
        <v>0</v>
      </c>
      <c r="DB37">
        <v>0</v>
      </c>
      <c r="DF37">
        <v>0</v>
      </c>
      <c r="DG37">
        <v>0</v>
      </c>
      <c r="DH37">
        <v>0</v>
      </c>
      <c r="DI37">
        <v>0</v>
      </c>
      <c r="DL37" t="s">
        <v>1120</v>
      </c>
      <c r="DM37">
        <v>0</v>
      </c>
      <c r="DN37">
        <v>0</v>
      </c>
      <c r="DO37">
        <v>28.78</v>
      </c>
      <c r="DP37">
        <v>0</v>
      </c>
      <c r="DT37">
        <v>0</v>
      </c>
      <c r="DU37">
        <v>0</v>
      </c>
      <c r="DV37">
        <v>0</v>
      </c>
      <c r="DW37">
        <v>0</v>
      </c>
      <c r="EA37">
        <v>0</v>
      </c>
      <c r="EB37">
        <v>0</v>
      </c>
      <c r="EC37">
        <v>0</v>
      </c>
      <c r="ED37">
        <v>0</v>
      </c>
      <c r="EH37">
        <v>0</v>
      </c>
      <c r="EI37">
        <v>0</v>
      </c>
      <c r="EJ37">
        <v>0</v>
      </c>
      <c r="EK37">
        <v>0</v>
      </c>
      <c r="EO37">
        <v>0</v>
      </c>
      <c r="EP37">
        <v>0</v>
      </c>
      <c r="EQ37">
        <v>0</v>
      </c>
      <c r="ER37">
        <v>0</v>
      </c>
    </row>
    <row r="38" spans="1:148" x14ac:dyDescent="0.3">
      <c r="A38">
        <v>447539</v>
      </c>
      <c r="B38" t="s">
        <v>947</v>
      </c>
      <c r="C38" t="s">
        <v>948</v>
      </c>
      <c r="D38" s="4">
        <v>44835</v>
      </c>
      <c r="E38" s="4">
        <v>44865</v>
      </c>
      <c r="F38">
        <v>109</v>
      </c>
      <c r="G38">
        <v>0</v>
      </c>
      <c r="H38">
        <v>0</v>
      </c>
      <c r="I38">
        <v>14.39</v>
      </c>
      <c r="J38" s="4">
        <v>44845</v>
      </c>
      <c r="K38" t="s">
        <v>1122</v>
      </c>
      <c r="L38">
        <v>18</v>
      </c>
      <c r="M38">
        <v>0</v>
      </c>
      <c r="N38">
        <v>0</v>
      </c>
      <c r="O38">
        <v>0</v>
      </c>
      <c r="Q38" s="4">
        <v>44851</v>
      </c>
      <c r="R38" t="s">
        <v>1123</v>
      </c>
      <c r="S38">
        <v>9</v>
      </c>
      <c r="T38">
        <v>0</v>
      </c>
      <c r="U38">
        <v>0</v>
      </c>
      <c r="V38">
        <v>0</v>
      </c>
      <c r="X38" s="4">
        <v>44854</v>
      </c>
      <c r="Y38" t="s">
        <v>1124</v>
      </c>
      <c r="Z38">
        <v>38</v>
      </c>
      <c r="AA38">
        <v>0</v>
      </c>
      <c r="AB38">
        <v>0</v>
      </c>
      <c r="AC38">
        <v>0</v>
      </c>
      <c r="AE38" s="4">
        <v>44857</v>
      </c>
      <c r="AF38" t="s">
        <v>1125</v>
      </c>
      <c r="AG38">
        <v>26</v>
      </c>
      <c r="AH38">
        <v>0</v>
      </c>
      <c r="AI38">
        <v>0</v>
      </c>
      <c r="AJ38">
        <v>0</v>
      </c>
      <c r="AL38" s="4">
        <v>44859</v>
      </c>
      <c r="AM38" t="s">
        <v>1126</v>
      </c>
      <c r="AN38">
        <v>9</v>
      </c>
      <c r="AO38">
        <v>0</v>
      </c>
      <c r="AP38">
        <v>0</v>
      </c>
      <c r="AQ38">
        <v>0</v>
      </c>
      <c r="AS38" s="4">
        <v>44860</v>
      </c>
      <c r="AT38" t="s">
        <v>950</v>
      </c>
      <c r="AU38">
        <v>9</v>
      </c>
      <c r="AV38">
        <v>0</v>
      </c>
      <c r="AW38">
        <v>0</v>
      </c>
      <c r="AX38">
        <v>0</v>
      </c>
      <c r="BB38">
        <v>0</v>
      </c>
      <c r="BC38">
        <v>0</v>
      </c>
      <c r="BD38">
        <v>0</v>
      </c>
      <c r="BE38">
        <v>0</v>
      </c>
      <c r="BI38">
        <v>0</v>
      </c>
      <c r="BJ38">
        <v>0</v>
      </c>
      <c r="BK38">
        <v>0</v>
      </c>
      <c r="BL38">
        <v>0</v>
      </c>
      <c r="BO38" t="s">
        <v>1127</v>
      </c>
      <c r="BP38">
        <v>0</v>
      </c>
      <c r="BQ38">
        <v>0</v>
      </c>
      <c r="BR38">
        <v>0</v>
      </c>
      <c r="BS38">
        <v>0</v>
      </c>
      <c r="BV38" t="s">
        <v>1128</v>
      </c>
      <c r="BW38">
        <v>0</v>
      </c>
      <c r="BX38">
        <v>0</v>
      </c>
      <c r="BY38">
        <v>14.39</v>
      </c>
      <c r="BZ38">
        <v>0</v>
      </c>
      <c r="CD38">
        <v>0</v>
      </c>
      <c r="CE38">
        <v>0</v>
      </c>
      <c r="CF38">
        <v>0</v>
      </c>
      <c r="CG38">
        <v>0</v>
      </c>
      <c r="CK38">
        <v>0</v>
      </c>
      <c r="CL38">
        <v>0</v>
      </c>
      <c r="CM38">
        <v>0</v>
      </c>
      <c r="CN38">
        <v>0</v>
      </c>
      <c r="CR38">
        <v>0</v>
      </c>
      <c r="CS38">
        <v>0</v>
      </c>
      <c r="CT38">
        <v>0</v>
      </c>
      <c r="CU38">
        <v>0</v>
      </c>
      <c r="CY38">
        <v>0</v>
      </c>
      <c r="CZ38">
        <v>0</v>
      </c>
      <c r="DA38">
        <v>0</v>
      </c>
      <c r="DB38">
        <v>0</v>
      </c>
      <c r="DF38">
        <v>0</v>
      </c>
      <c r="DG38">
        <v>0</v>
      </c>
      <c r="DH38">
        <v>0</v>
      </c>
      <c r="DI38">
        <v>0</v>
      </c>
      <c r="DM38">
        <v>0</v>
      </c>
      <c r="DN38">
        <v>0</v>
      </c>
      <c r="DO38">
        <v>0</v>
      </c>
      <c r="DP38">
        <v>0</v>
      </c>
      <c r="DT38">
        <v>0</v>
      </c>
      <c r="DU38">
        <v>0</v>
      </c>
      <c r="DV38">
        <v>0</v>
      </c>
      <c r="DW38">
        <v>0</v>
      </c>
      <c r="EA38">
        <v>0</v>
      </c>
      <c r="EB38">
        <v>0</v>
      </c>
      <c r="EC38">
        <v>0</v>
      </c>
      <c r="ED38">
        <v>0</v>
      </c>
      <c r="EH38">
        <v>0</v>
      </c>
      <c r="EI38">
        <v>0</v>
      </c>
      <c r="EJ38">
        <v>0</v>
      </c>
      <c r="EK38">
        <v>0</v>
      </c>
      <c r="EO38">
        <v>0</v>
      </c>
      <c r="EP38">
        <v>0</v>
      </c>
      <c r="EQ38">
        <v>0</v>
      </c>
      <c r="ER38">
        <v>0</v>
      </c>
    </row>
    <row r="39" spans="1:148" x14ac:dyDescent="0.3">
      <c r="A39">
        <v>448973</v>
      </c>
      <c r="B39" t="s">
        <v>947</v>
      </c>
      <c r="C39" t="s">
        <v>948</v>
      </c>
      <c r="D39" s="4">
        <v>44866</v>
      </c>
      <c r="E39" s="4">
        <v>44895</v>
      </c>
      <c r="F39">
        <v>189</v>
      </c>
      <c r="G39">
        <v>0</v>
      </c>
      <c r="H39">
        <v>0</v>
      </c>
      <c r="I39">
        <v>14.39</v>
      </c>
      <c r="J39" s="4">
        <v>44866</v>
      </c>
      <c r="K39" t="s">
        <v>1140</v>
      </c>
      <c r="L39">
        <v>9</v>
      </c>
      <c r="M39">
        <v>0</v>
      </c>
      <c r="N39">
        <v>0</v>
      </c>
      <c r="O39">
        <v>0</v>
      </c>
      <c r="Q39" s="4">
        <v>44868</v>
      </c>
      <c r="R39" t="s">
        <v>1141</v>
      </c>
      <c r="S39">
        <v>62</v>
      </c>
      <c r="T39">
        <v>0</v>
      </c>
      <c r="U39">
        <v>0</v>
      </c>
      <c r="V39">
        <v>0</v>
      </c>
      <c r="X39" s="4">
        <v>44873</v>
      </c>
      <c r="Y39" t="s">
        <v>1142</v>
      </c>
      <c r="Z39">
        <v>9</v>
      </c>
      <c r="AA39">
        <v>0</v>
      </c>
      <c r="AB39">
        <v>0</v>
      </c>
      <c r="AC39">
        <v>0</v>
      </c>
      <c r="AE39" s="4">
        <v>44873</v>
      </c>
      <c r="AF39" t="s">
        <v>1038</v>
      </c>
      <c r="AG39">
        <v>9</v>
      </c>
      <c r="AH39">
        <v>0</v>
      </c>
      <c r="AI39">
        <v>0</v>
      </c>
      <c r="AJ39">
        <v>0</v>
      </c>
      <c r="AL39" s="4">
        <v>44876</v>
      </c>
      <c r="AM39" t="s">
        <v>1126</v>
      </c>
      <c r="AN39">
        <v>9</v>
      </c>
      <c r="AO39">
        <v>0</v>
      </c>
      <c r="AP39">
        <v>0</v>
      </c>
      <c r="AQ39">
        <v>0</v>
      </c>
      <c r="AS39" s="4">
        <v>44879</v>
      </c>
      <c r="AT39" t="s">
        <v>1143</v>
      </c>
      <c r="AU39">
        <v>9</v>
      </c>
      <c r="AV39">
        <v>0</v>
      </c>
      <c r="AW39">
        <v>0</v>
      </c>
      <c r="AX39">
        <v>0</v>
      </c>
      <c r="AZ39" s="4">
        <v>44879</v>
      </c>
      <c r="BA39" t="s">
        <v>1144</v>
      </c>
      <c r="BB39">
        <v>9</v>
      </c>
      <c r="BC39">
        <v>0</v>
      </c>
      <c r="BD39">
        <v>0</v>
      </c>
      <c r="BE39">
        <v>0</v>
      </c>
      <c r="BG39" s="4">
        <v>44881</v>
      </c>
      <c r="BH39" t="s">
        <v>1145</v>
      </c>
      <c r="BI39">
        <v>14</v>
      </c>
      <c r="BJ39">
        <v>0</v>
      </c>
      <c r="BK39">
        <v>0</v>
      </c>
      <c r="BL39">
        <v>0</v>
      </c>
      <c r="BN39" s="4">
        <v>44882</v>
      </c>
      <c r="BO39" t="s">
        <v>1146</v>
      </c>
      <c r="BP39">
        <v>9</v>
      </c>
      <c r="BQ39">
        <v>0</v>
      </c>
      <c r="BR39">
        <v>0</v>
      </c>
      <c r="BS39">
        <v>0</v>
      </c>
      <c r="BU39" s="4">
        <v>44882</v>
      </c>
      <c r="BV39" t="s">
        <v>1147</v>
      </c>
      <c r="BW39">
        <v>9</v>
      </c>
      <c r="BX39">
        <v>0</v>
      </c>
      <c r="BY39">
        <v>0</v>
      </c>
      <c r="BZ39">
        <v>0</v>
      </c>
      <c r="CB39" s="4">
        <v>44889</v>
      </c>
      <c r="CC39" t="s">
        <v>1148</v>
      </c>
      <c r="CD39">
        <v>9</v>
      </c>
      <c r="CE39">
        <v>0</v>
      </c>
      <c r="CF39">
        <v>0</v>
      </c>
      <c r="CG39">
        <v>0</v>
      </c>
      <c r="CI39" s="4">
        <v>44890</v>
      </c>
      <c r="CJ39" t="s">
        <v>950</v>
      </c>
      <c r="CK39">
        <v>9</v>
      </c>
      <c r="CL39">
        <v>0</v>
      </c>
      <c r="CM39">
        <v>0</v>
      </c>
      <c r="CN39">
        <v>0</v>
      </c>
      <c r="CP39" s="4">
        <v>44893</v>
      </c>
      <c r="CQ39" t="s">
        <v>1149</v>
      </c>
      <c r="CR39">
        <v>14</v>
      </c>
      <c r="CS39">
        <v>0</v>
      </c>
      <c r="CT39">
        <v>0</v>
      </c>
      <c r="CU39">
        <v>0</v>
      </c>
      <c r="CW39" s="4">
        <v>44893</v>
      </c>
      <c r="CX39" t="s">
        <v>1150</v>
      </c>
      <c r="CY39">
        <v>9</v>
      </c>
      <c r="CZ39">
        <v>0</v>
      </c>
      <c r="DA39">
        <v>0</v>
      </c>
      <c r="DB39">
        <v>0</v>
      </c>
      <c r="DF39">
        <v>0</v>
      </c>
      <c r="DG39">
        <v>0</v>
      </c>
      <c r="DH39">
        <v>0</v>
      </c>
      <c r="DI39">
        <v>0</v>
      </c>
      <c r="DL39" t="s">
        <v>1151</v>
      </c>
      <c r="DM39">
        <v>0</v>
      </c>
      <c r="DN39">
        <v>0</v>
      </c>
      <c r="DO39">
        <v>14.39</v>
      </c>
      <c r="DP39">
        <v>0</v>
      </c>
      <c r="DT39">
        <v>0</v>
      </c>
      <c r="DU39">
        <v>0</v>
      </c>
      <c r="DV39">
        <v>0</v>
      </c>
      <c r="DW39">
        <v>0</v>
      </c>
      <c r="EA39">
        <v>0</v>
      </c>
      <c r="EB39">
        <v>0</v>
      </c>
      <c r="EC39">
        <v>0</v>
      </c>
      <c r="ED39">
        <v>0</v>
      </c>
      <c r="EH39">
        <v>0</v>
      </c>
      <c r="EI39">
        <v>0</v>
      </c>
      <c r="EJ39">
        <v>0</v>
      </c>
      <c r="EK39">
        <v>0</v>
      </c>
      <c r="EO39">
        <v>0</v>
      </c>
      <c r="EP39">
        <v>0</v>
      </c>
      <c r="EQ39">
        <v>0</v>
      </c>
      <c r="ER39">
        <v>0</v>
      </c>
    </row>
    <row r="40" spans="1:148" x14ac:dyDescent="0.3">
      <c r="A40">
        <v>449369</v>
      </c>
      <c r="B40" t="s">
        <v>947</v>
      </c>
      <c r="C40" t="s">
        <v>948</v>
      </c>
      <c r="D40" s="4">
        <v>44896</v>
      </c>
      <c r="E40" s="4">
        <v>44926</v>
      </c>
      <c r="F40">
        <v>82</v>
      </c>
      <c r="G40">
        <v>0</v>
      </c>
      <c r="H40">
        <v>0</v>
      </c>
      <c r="I40">
        <v>43.2</v>
      </c>
      <c r="J40" s="4">
        <v>44896</v>
      </c>
      <c r="K40" t="s">
        <v>65</v>
      </c>
      <c r="L40">
        <v>9</v>
      </c>
      <c r="M40">
        <v>0</v>
      </c>
      <c r="N40">
        <v>0</v>
      </c>
      <c r="O40">
        <v>0</v>
      </c>
      <c r="Q40" s="4">
        <v>44900</v>
      </c>
      <c r="R40" t="s">
        <v>1201</v>
      </c>
      <c r="S40">
        <v>18</v>
      </c>
      <c r="T40">
        <v>0</v>
      </c>
      <c r="U40">
        <v>0</v>
      </c>
      <c r="V40">
        <v>0</v>
      </c>
      <c r="X40" s="4">
        <v>44901</v>
      </c>
      <c r="Y40" t="s">
        <v>1202</v>
      </c>
      <c r="Z40">
        <v>0</v>
      </c>
      <c r="AA40">
        <v>0</v>
      </c>
      <c r="AB40">
        <v>23.2</v>
      </c>
      <c r="AC40">
        <v>0</v>
      </c>
      <c r="AE40" s="4">
        <v>44904</v>
      </c>
      <c r="AF40" t="s">
        <v>1203</v>
      </c>
      <c r="AG40">
        <v>0</v>
      </c>
      <c r="AH40">
        <v>0</v>
      </c>
      <c r="AI40">
        <v>20</v>
      </c>
      <c r="AJ40">
        <v>0</v>
      </c>
      <c r="AL40" s="4">
        <v>44907</v>
      </c>
      <c r="AM40" t="s">
        <v>950</v>
      </c>
      <c r="AN40">
        <v>9</v>
      </c>
      <c r="AO40">
        <v>0</v>
      </c>
      <c r="AP40">
        <v>0</v>
      </c>
      <c r="AQ40">
        <v>0</v>
      </c>
      <c r="AS40" s="4">
        <v>44908</v>
      </c>
      <c r="AT40" t="s">
        <v>281</v>
      </c>
      <c r="AU40">
        <v>9</v>
      </c>
      <c r="AV40">
        <v>0</v>
      </c>
      <c r="AW40">
        <v>0</v>
      </c>
      <c r="AX40">
        <v>0</v>
      </c>
      <c r="AZ40" s="4">
        <v>44909</v>
      </c>
      <c r="BA40" t="s">
        <v>1204</v>
      </c>
      <c r="BB40">
        <v>9</v>
      </c>
      <c r="BC40">
        <v>0</v>
      </c>
      <c r="BD40">
        <v>0</v>
      </c>
      <c r="BE40">
        <v>0</v>
      </c>
      <c r="BG40" s="4">
        <v>44911</v>
      </c>
      <c r="BH40" t="s">
        <v>1205</v>
      </c>
      <c r="BI40">
        <v>28</v>
      </c>
      <c r="BJ40">
        <v>0</v>
      </c>
      <c r="BK40">
        <v>0</v>
      </c>
      <c r="BL40">
        <v>0</v>
      </c>
      <c r="BP40">
        <v>0</v>
      </c>
      <c r="BQ40">
        <v>0</v>
      </c>
      <c r="BR40">
        <v>0</v>
      </c>
      <c r="BS40">
        <v>0</v>
      </c>
      <c r="BW40">
        <v>0</v>
      </c>
      <c r="BX40">
        <v>0</v>
      </c>
      <c r="BY40">
        <v>0</v>
      </c>
      <c r="BZ40">
        <v>0</v>
      </c>
      <c r="CD40">
        <v>0</v>
      </c>
      <c r="CE40">
        <v>0</v>
      </c>
      <c r="CF40">
        <v>0</v>
      </c>
      <c r="CG40">
        <v>0</v>
      </c>
      <c r="CK40">
        <v>0</v>
      </c>
      <c r="CL40">
        <v>0</v>
      </c>
      <c r="CM40">
        <v>0</v>
      </c>
      <c r="CN40">
        <v>0</v>
      </c>
      <c r="CR40">
        <v>0</v>
      </c>
      <c r="CS40">
        <v>0</v>
      </c>
      <c r="CT40">
        <v>0</v>
      </c>
      <c r="CU40">
        <v>0</v>
      </c>
      <c r="CY40">
        <v>0</v>
      </c>
      <c r="CZ40">
        <v>0</v>
      </c>
      <c r="DA40">
        <v>0</v>
      </c>
      <c r="DB40">
        <v>0</v>
      </c>
      <c r="DF40">
        <v>0</v>
      </c>
      <c r="DG40">
        <v>0</v>
      </c>
      <c r="DH40">
        <v>0</v>
      </c>
      <c r="DI40">
        <v>0</v>
      </c>
      <c r="DM40">
        <v>0</v>
      </c>
      <c r="DN40">
        <v>0</v>
      </c>
      <c r="DO40">
        <v>0</v>
      </c>
      <c r="DP40">
        <v>0</v>
      </c>
      <c r="DT40">
        <v>0</v>
      </c>
      <c r="DU40">
        <v>0</v>
      </c>
      <c r="DV40">
        <v>0</v>
      </c>
      <c r="DW40">
        <v>0</v>
      </c>
      <c r="EA40">
        <v>0</v>
      </c>
      <c r="EB40">
        <v>0</v>
      </c>
      <c r="EC40">
        <v>0</v>
      </c>
      <c r="ED40">
        <v>0</v>
      </c>
      <c r="EH40">
        <v>0</v>
      </c>
      <c r="EI40">
        <v>0</v>
      </c>
      <c r="EJ40">
        <v>0</v>
      </c>
      <c r="EK40">
        <v>0</v>
      </c>
      <c r="EO40">
        <v>0</v>
      </c>
      <c r="EP40">
        <v>0</v>
      </c>
      <c r="EQ40">
        <v>0</v>
      </c>
      <c r="ER40">
        <v>0</v>
      </c>
    </row>
    <row r="41" spans="1:148" x14ac:dyDescent="0.3">
      <c r="A41">
        <v>451310</v>
      </c>
      <c r="B41" t="s">
        <v>947</v>
      </c>
      <c r="C41" t="s">
        <v>948</v>
      </c>
      <c r="D41" s="4">
        <v>44958</v>
      </c>
      <c r="E41" s="4">
        <v>44985</v>
      </c>
      <c r="F41">
        <v>410</v>
      </c>
      <c r="G41">
        <v>0</v>
      </c>
      <c r="H41">
        <v>0</v>
      </c>
      <c r="I41">
        <v>232.59</v>
      </c>
      <c r="J41" s="4">
        <v>44958</v>
      </c>
      <c r="K41" t="s">
        <v>1210</v>
      </c>
      <c r="L41">
        <v>35</v>
      </c>
      <c r="M41">
        <v>0</v>
      </c>
      <c r="N41">
        <v>0</v>
      </c>
      <c r="O41">
        <v>0</v>
      </c>
      <c r="Q41" s="4">
        <v>44959</v>
      </c>
      <c r="R41" t="s">
        <v>1211</v>
      </c>
      <c r="S41">
        <v>9</v>
      </c>
      <c r="T41">
        <v>0</v>
      </c>
      <c r="U41">
        <v>0</v>
      </c>
      <c r="V41">
        <v>0</v>
      </c>
      <c r="X41" s="4">
        <v>44960</v>
      </c>
      <c r="Y41" t="s">
        <v>1212</v>
      </c>
      <c r="Z41">
        <v>9</v>
      </c>
      <c r="AA41">
        <v>0</v>
      </c>
      <c r="AB41">
        <v>0</v>
      </c>
      <c r="AC41">
        <v>0</v>
      </c>
      <c r="AE41" s="4">
        <v>44964</v>
      </c>
      <c r="AF41" t="s">
        <v>1213</v>
      </c>
      <c r="AG41">
        <v>9</v>
      </c>
      <c r="AH41">
        <v>0</v>
      </c>
      <c r="AI41">
        <v>0</v>
      </c>
      <c r="AJ41">
        <v>0</v>
      </c>
      <c r="AL41" s="4">
        <v>44967</v>
      </c>
      <c r="AM41" t="s">
        <v>1214</v>
      </c>
      <c r="AN41">
        <v>12</v>
      </c>
      <c r="AO41">
        <v>0</v>
      </c>
      <c r="AP41">
        <v>0</v>
      </c>
      <c r="AQ41">
        <v>0</v>
      </c>
      <c r="AS41" s="4">
        <v>44970</v>
      </c>
      <c r="AT41" t="s">
        <v>1215</v>
      </c>
      <c r="AU41">
        <v>9</v>
      </c>
      <c r="AV41">
        <v>0</v>
      </c>
      <c r="AW41">
        <v>0</v>
      </c>
      <c r="AX41">
        <v>0</v>
      </c>
      <c r="AZ41" s="4">
        <v>44971</v>
      </c>
      <c r="BA41" t="s">
        <v>1216</v>
      </c>
      <c r="BB41">
        <v>14</v>
      </c>
      <c r="BC41">
        <v>0</v>
      </c>
      <c r="BD41">
        <v>0</v>
      </c>
      <c r="BE41">
        <v>0</v>
      </c>
      <c r="BG41" s="4">
        <v>44973</v>
      </c>
      <c r="BH41" t="s">
        <v>950</v>
      </c>
      <c r="BI41">
        <v>9</v>
      </c>
      <c r="BJ41">
        <v>0</v>
      </c>
      <c r="BK41">
        <v>0</v>
      </c>
      <c r="BL41">
        <v>0</v>
      </c>
      <c r="BP41">
        <v>0</v>
      </c>
      <c r="BQ41">
        <v>0</v>
      </c>
      <c r="BR41">
        <v>0</v>
      </c>
      <c r="BS41">
        <v>0</v>
      </c>
      <c r="BU41" s="4">
        <v>44979</v>
      </c>
      <c r="BV41" t="s">
        <v>1217</v>
      </c>
      <c r="BW41">
        <v>242</v>
      </c>
      <c r="BX41">
        <v>0</v>
      </c>
      <c r="BY41">
        <v>0</v>
      </c>
      <c r="BZ41">
        <v>0</v>
      </c>
      <c r="CD41">
        <v>0</v>
      </c>
      <c r="CE41">
        <v>0</v>
      </c>
      <c r="CF41">
        <v>0</v>
      </c>
      <c r="CG41">
        <v>0</v>
      </c>
      <c r="CJ41" t="s">
        <v>1218</v>
      </c>
      <c r="CK41">
        <v>0</v>
      </c>
      <c r="CL41">
        <v>0</v>
      </c>
      <c r="CM41">
        <v>232.59</v>
      </c>
      <c r="CN41">
        <v>0</v>
      </c>
      <c r="CR41">
        <v>0</v>
      </c>
      <c r="CS41">
        <v>0</v>
      </c>
      <c r="CT41">
        <v>0</v>
      </c>
      <c r="CU41">
        <v>0</v>
      </c>
      <c r="CW41" s="4">
        <v>44984</v>
      </c>
      <c r="CX41" t="s">
        <v>1219</v>
      </c>
      <c r="CY41">
        <v>29</v>
      </c>
      <c r="CZ41">
        <v>0</v>
      </c>
      <c r="DA41">
        <v>0</v>
      </c>
      <c r="DB41">
        <v>0</v>
      </c>
      <c r="DD41" s="4">
        <v>44985</v>
      </c>
      <c r="DE41" t="s">
        <v>1220</v>
      </c>
      <c r="DF41">
        <v>33</v>
      </c>
      <c r="DG41">
        <v>0</v>
      </c>
      <c r="DH41">
        <v>0</v>
      </c>
      <c r="DI41">
        <v>0</v>
      </c>
      <c r="DM41">
        <v>0</v>
      </c>
      <c r="DN41">
        <v>0</v>
      </c>
      <c r="DO41">
        <v>0</v>
      </c>
      <c r="DP41">
        <v>0</v>
      </c>
      <c r="DT41">
        <v>0</v>
      </c>
      <c r="DU41">
        <v>0</v>
      </c>
      <c r="DV41">
        <v>0</v>
      </c>
      <c r="DW41">
        <v>0</v>
      </c>
      <c r="EA41">
        <v>0</v>
      </c>
      <c r="EB41">
        <v>0</v>
      </c>
      <c r="EC41">
        <v>0</v>
      </c>
      <c r="ED41">
        <v>0</v>
      </c>
      <c r="EH41">
        <v>0</v>
      </c>
      <c r="EI41">
        <v>0</v>
      </c>
      <c r="EJ41">
        <v>0</v>
      </c>
      <c r="EK41">
        <v>0</v>
      </c>
      <c r="EO41">
        <v>0</v>
      </c>
      <c r="EP41">
        <v>0</v>
      </c>
      <c r="EQ41">
        <v>0</v>
      </c>
      <c r="ER41">
        <v>0</v>
      </c>
    </row>
    <row r="42" spans="1:148" x14ac:dyDescent="0.3">
      <c r="A42">
        <v>448009</v>
      </c>
      <c r="B42" t="s">
        <v>1129</v>
      </c>
      <c r="C42" t="s">
        <v>1130</v>
      </c>
      <c r="D42" s="4">
        <v>44855</v>
      </c>
      <c r="E42" s="4">
        <v>44880</v>
      </c>
      <c r="F42">
        <v>49</v>
      </c>
      <c r="G42">
        <v>0</v>
      </c>
      <c r="H42">
        <v>0</v>
      </c>
      <c r="I42">
        <v>0</v>
      </c>
      <c r="J42" s="4">
        <v>44855</v>
      </c>
      <c r="K42" t="s">
        <v>1131</v>
      </c>
      <c r="L42">
        <v>38</v>
      </c>
      <c r="M42">
        <v>0</v>
      </c>
      <c r="N42">
        <v>0</v>
      </c>
      <c r="O42">
        <v>0</v>
      </c>
      <c r="Q42" s="4">
        <v>44878</v>
      </c>
      <c r="R42" t="s">
        <v>1132</v>
      </c>
      <c r="S42">
        <v>11</v>
      </c>
      <c r="T42">
        <v>0</v>
      </c>
      <c r="U42">
        <v>0</v>
      </c>
      <c r="V42">
        <v>0</v>
      </c>
      <c r="Z42">
        <v>0</v>
      </c>
      <c r="AA42">
        <v>0</v>
      </c>
      <c r="AB42">
        <v>0</v>
      </c>
      <c r="AC42">
        <v>0</v>
      </c>
      <c r="AG42">
        <v>0</v>
      </c>
      <c r="AH42">
        <v>0</v>
      </c>
      <c r="AI42">
        <v>0</v>
      </c>
      <c r="AJ42">
        <v>0</v>
      </c>
      <c r="AN42">
        <v>0</v>
      </c>
      <c r="AO42">
        <v>0</v>
      </c>
      <c r="AP42">
        <v>0</v>
      </c>
      <c r="AQ42">
        <v>0</v>
      </c>
      <c r="AU42">
        <v>0</v>
      </c>
      <c r="AV42">
        <v>0</v>
      </c>
      <c r="AW42">
        <v>0</v>
      </c>
      <c r="AX42">
        <v>0</v>
      </c>
      <c r="BB42">
        <v>0</v>
      </c>
      <c r="BC42">
        <v>0</v>
      </c>
      <c r="BD42">
        <v>0</v>
      </c>
      <c r="BE42">
        <v>0</v>
      </c>
      <c r="BI42">
        <v>0</v>
      </c>
      <c r="BJ42">
        <v>0</v>
      </c>
      <c r="BK42">
        <v>0</v>
      </c>
      <c r="BL42">
        <v>0</v>
      </c>
      <c r="BP42">
        <v>0</v>
      </c>
      <c r="BQ42">
        <v>0</v>
      </c>
      <c r="BR42">
        <v>0</v>
      </c>
      <c r="BS42">
        <v>0</v>
      </c>
      <c r="BW42">
        <v>0</v>
      </c>
      <c r="BX42">
        <v>0</v>
      </c>
      <c r="BY42">
        <v>0</v>
      </c>
      <c r="BZ42">
        <v>0</v>
      </c>
      <c r="CD42">
        <v>0</v>
      </c>
      <c r="CE42">
        <v>0</v>
      </c>
      <c r="CF42">
        <v>0</v>
      </c>
      <c r="CG42">
        <v>0</v>
      </c>
      <c r="CK42">
        <v>0</v>
      </c>
      <c r="CL42">
        <v>0</v>
      </c>
      <c r="CM42">
        <v>0</v>
      </c>
      <c r="CN42">
        <v>0</v>
      </c>
      <c r="CR42">
        <v>0</v>
      </c>
      <c r="CS42">
        <v>0</v>
      </c>
      <c r="CT42">
        <v>0</v>
      </c>
      <c r="CU42">
        <v>0</v>
      </c>
      <c r="CY42">
        <v>0</v>
      </c>
      <c r="CZ42">
        <v>0</v>
      </c>
      <c r="DA42">
        <v>0</v>
      </c>
      <c r="DB42">
        <v>0</v>
      </c>
      <c r="DF42">
        <v>0</v>
      </c>
      <c r="DG42">
        <v>0</v>
      </c>
      <c r="DH42">
        <v>0</v>
      </c>
      <c r="DI42">
        <v>0</v>
      </c>
      <c r="DM42">
        <v>0</v>
      </c>
      <c r="DN42">
        <v>0</v>
      </c>
      <c r="DO42">
        <v>0</v>
      </c>
      <c r="DP42">
        <v>0</v>
      </c>
      <c r="DT42">
        <v>0</v>
      </c>
      <c r="DU42">
        <v>0</v>
      </c>
      <c r="DV42">
        <v>0</v>
      </c>
      <c r="DW42">
        <v>0</v>
      </c>
      <c r="EA42">
        <v>0</v>
      </c>
      <c r="EB42">
        <v>0</v>
      </c>
      <c r="EC42">
        <v>0</v>
      </c>
      <c r="ED42">
        <v>0</v>
      </c>
      <c r="EH42">
        <v>0</v>
      </c>
      <c r="EI42">
        <v>0</v>
      </c>
      <c r="EJ42">
        <v>0</v>
      </c>
      <c r="EK42">
        <v>0</v>
      </c>
      <c r="EO42">
        <v>0</v>
      </c>
      <c r="EP42">
        <v>0</v>
      </c>
      <c r="EQ42">
        <v>0</v>
      </c>
      <c r="ER4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Annual Summaries and amounts</vt:lpstr>
      <vt:lpstr>2024-25</vt:lpstr>
      <vt:lpstr>2024-25 Receipts</vt:lpstr>
      <vt:lpstr>2023-24 Receipts</vt:lpstr>
      <vt:lpstr>2023-24 ESB</vt:lpstr>
      <vt:lpstr>2022-23 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Ian Meader</cp:lastModifiedBy>
  <dcterms:created xsi:type="dcterms:W3CDTF">2026-01-20T11:16:42Z</dcterms:created>
  <dcterms:modified xsi:type="dcterms:W3CDTF">2026-01-27T13:09:58Z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2.6.0</vt:lpwstr>
  </property>
  <property fmtid="{D5CDD505-2E9C-101B-9397-08002B2CF9AE}" pid="4" name="MSIP_Label_82605bbf-3f5a-4d11-995a-ab0e71eef3db_Enabled">
    <vt:lpwstr>true</vt:lpwstr>
  </property>
  <property fmtid="{D5CDD505-2E9C-101B-9397-08002B2CF9AE}" pid="5" name="MSIP_Label_82605bbf-3f5a-4d11-995a-ab0e71eef3db_SetDate">
    <vt:lpwstr>2026-01-20T11:17:19Z</vt:lpwstr>
  </property>
  <property fmtid="{D5CDD505-2E9C-101B-9397-08002B2CF9AE}" pid="6" name="MSIP_Label_82605bbf-3f5a-4d11-995a-ab0e71eef3db_Method">
    <vt:lpwstr>Standard</vt:lpwstr>
  </property>
  <property fmtid="{D5CDD505-2E9C-101B-9397-08002B2CF9AE}" pid="7" name="MSIP_Label_82605bbf-3f5a-4d11-995a-ab0e71eef3db_Name">
    <vt:lpwstr>General</vt:lpwstr>
  </property>
  <property fmtid="{D5CDD505-2E9C-101B-9397-08002B2CF9AE}" pid="8" name="MSIP_Label_82605bbf-3f5a-4d11-995a-ab0e71eef3db_SiteId">
    <vt:lpwstr>0fb26f95-b29d-4825-a41a-86c75ea1246a</vt:lpwstr>
  </property>
  <property fmtid="{D5CDD505-2E9C-101B-9397-08002B2CF9AE}" pid="9" name="MSIP_Label_82605bbf-3f5a-4d11-995a-ab0e71eef3db_ActionId">
    <vt:lpwstr>f8ff6415-28bc-49b5-ac7a-b7ffbad623ab</vt:lpwstr>
  </property>
  <property fmtid="{D5CDD505-2E9C-101B-9397-08002B2CF9AE}" pid="10" name="MSIP_Label_82605bbf-3f5a-4d11-995a-ab0e71eef3db_ContentBits">
    <vt:lpwstr>1</vt:lpwstr>
  </property>
  <property fmtid="{D5CDD505-2E9C-101B-9397-08002B2CF9AE}" pid="11" name="MSIP_Label_82605bbf-3f5a-4d11-995a-ab0e71eef3db_Tag">
    <vt:lpwstr>10, 3, 0, 1</vt:lpwstr>
  </property>
</Properties>
</file>